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bookViews>
    <workbookView xWindow="0" yWindow="0" windowWidth="17865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5" l="1"/>
  <c r="D27" i="5"/>
  <c r="AC31" i="1"/>
  <c r="B5" i="5" l="1"/>
  <c r="D5" i="5"/>
  <c r="B6" i="5"/>
  <c r="D6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D4" i="5"/>
  <c r="B4" i="5"/>
  <c r="AC30" i="1" l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9" i="1"/>
  <c r="AC11" i="1" l="1"/>
  <c r="AC10" i="1"/>
  <c r="AC13" i="1"/>
  <c r="AC12" i="1"/>
  <c r="AC8" i="1"/>
</calcChain>
</file>

<file path=xl/sharedStrings.xml><?xml version="1.0" encoding="utf-8"?>
<sst xmlns="http://schemas.openxmlformats.org/spreadsheetml/2006/main" count="695" uniqueCount="237">
  <si>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</si>
  <si>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</si>
  <si>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</si>
  <si>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</si>
  <si>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</si>
  <si>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</si>
  <si>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</si>
  <si>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</si>
  <si>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</si>
  <si>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</si>
  <si>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</si>
  <si>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</si>
  <si>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</si>
  <si>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</si>
  <si>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</si>
  <si>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</si>
  <si>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</si>
  <si>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</si>
  <si>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</si>
  <si>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</si>
  <si>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</si>
  <si>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</si>
  <si>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</si>
  <si>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</si>
  <si>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</si>
  <si>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</si>
  <si>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</si>
  <si>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</si>
  <si>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</si>
  <si>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</si>
  <si>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</si>
  <si>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</si>
  <si>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</si>
  <si>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</si>
  <si>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</si>
  <si>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</si>
  <si>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</si>
  <si>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</si>
  <si>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</si>
  <si>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</si>
  <si>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</si>
  <si>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</si>
  <si>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</si>
  <si>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</si>
  <si>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</si>
  <si>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</si>
  <si>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</si>
  <si>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</si>
  <si>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</si>
  <si>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</si>
  <si>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</si>
  <si>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</si>
  <si>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</si>
  <si>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</si>
  <si>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</si>
  <si>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</si>
  <si>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</si>
  <si>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</si>
  <si>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</si>
  <si>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</si>
  <si>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</si>
  <si>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</si>
  <si>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</si>
  <si>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</si>
  <si>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</si>
  <si>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</si>
  <si>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</si>
  <si>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</si>
  <si>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</si>
  <si>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</si>
  <si>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</si>
  <si>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</si>
  <si>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</si>
  <si>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</si>
  <si>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</si>
  <si>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</si>
  <si>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</si>
  <si>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</si>
  <si>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</si>
  <si>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</si>
  <si>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</si>
  <si>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</si>
  <si>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</si>
  <si>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</si>
  <si>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</si>
  <si>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</si>
  <si>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</si>
  <si>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</si>
  <si>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</si>
  <si>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</si>
  <si>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</si>
  <si>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</si>
  <si>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</si>
  <si>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</si>
  <si>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</si>
  <si>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</si>
  <si>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</si>
  <si>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</si>
  <si>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</si>
  <si>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</si>
  <si>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</si>
  <si>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</si>
  <si>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</si>
  <si>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</si>
  <si>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</si>
  <si>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</si>
  <si>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</si>
  <si>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</si>
  <si>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</si>
  <si>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</si>
  <si>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</si>
  <si>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</si>
  <si>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</si>
  <si>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</si>
  <si>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</si>
  <si>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</si>
  <si>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</si>
  <si>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</si>
  <si>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</si>
  <si>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</si>
  <si>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</si>
  <si>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</si>
  <si>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</si>
  <si>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</si>
  <si>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</si>
  <si>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</si>
  <si>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</si>
  <si>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</si>
  <si>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</si>
  <si>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</si>
  <si>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</si>
  <si>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</si>
  <si>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</si>
  <si>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</si>
  <si>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</si>
  <si>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</si>
  <si>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</si>
  <si>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</si>
  <si>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</si>
  <si>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</si>
  <si>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</si>
  <si>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</si>
  <si>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</si>
  <si>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</si>
  <si>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</si>
  <si>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</si>
  <si>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</si>
  <si>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</si>
  <si>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</si>
  <si>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</si>
  <si>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Realizar visitas de inspeccion en Materia Forestal e Impacto Ambiental</t>
  </si>
  <si>
    <t>Visita de inspeccion en Materia Forestal e Impacto Ambiental</t>
  </si>
  <si>
    <t>Realizar recorridos de vigilancia y Notificación en ejidos de arteaga y saltillo, coahuila</t>
  </si>
  <si>
    <t>Saltillo, Coahuila.</t>
  </si>
  <si>
    <t>Realizar visita de inspeccion Industrial en materia de impacto ambiental en los municipios de Piedras Negras y Nava, Coahuila</t>
  </si>
  <si>
    <t>Realizar visitas de inspeccion en industria, Materia Forestal e Impacto Ambiental</t>
  </si>
  <si>
    <t>Cuatrocienegas, Coahuila</t>
  </si>
  <si>
    <t>Especialista En Legislación Ambiental Y De Recursos Naturales B</t>
  </si>
  <si>
    <t>Dictaminador "B"</t>
  </si>
  <si>
    <t>Ricardo Alejandro</t>
  </si>
  <si>
    <t>Gallegos</t>
  </si>
  <si>
    <t>Rodriguez</t>
  </si>
  <si>
    <t xml:space="preserve">Gabriel Gerardo </t>
  </si>
  <si>
    <t>Montiel</t>
  </si>
  <si>
    <t>Perez</t>
  </si>
  <si>
    <t>Monclova</t>
  </si>
  <si>
    <t>Jesus Eduardo</t>
  </si>
  <si>
    <t xml:space="preserve">Carranza </t>
  </si>
  <si>
    <t xml:space="preserve">Villarreal </t>
  </si>
  <si>
    <t>Enlace</t>
  </si>
  <si>
    <t xml:space="preserve">Rocio Viridiana </t>
  </si>
  <si>
    <t>Gonzalez</t>
  </si>
  <si>
    <t>Delgado</t>
  </si>
  <si>
    <t>General Cepeda, Coahuila</t>
  </si>
  <si>
    <t>Realizar visita de inspeccion Industrial en materia de impacto ambiental a empresas en ele municipio de Sabinas, Coahuila.</t>
  </si>
  <si>
    <t>Sabinas, Coahuila</t>
  </si>
  <si>
    <t>http://transparencia.profepa.gob.mx/Transparencia/TransparenciaCO/InformeDeComision/RAGR050422.PDF</t>
  </si>
  <si>
    <t>http://transparencia.profepa.gob.mx/Transparencia/TransparenciaCO/InformeDeComision/GGMP050422.PDF</t>
  </si>
  <si>
    <t>http://transparencia.profepa.gob.mx/Transparencia/TransparenciaCO/InformeDeComision/LCA250422.PDF</t>
  </si>
  <si>
    <t>http://transparencia.profepa.gob.mx/Transparencia/TransparenciaCO/InformeDeComision/RVM250422.PDF</t>
  </si>
  <si>
    <t>http://transparencia.profepa.gob.mx/Transparencia/TransparenciaCO/InformeDeComision/RAGR110522.PDF</t>
  </si>
  <si>
    <t>http://transparencia.profepa.gob.mx/Transparencia/TransparenciaCO/InformeDeComision/RAGR120522.PDF</t>
  </si>
  <si>
    <t>Arteaga, Coahuila</t>
  </si>
  <si>
    <t>Piedras Negras, Coahuila</t>
  </si>
  <si>
    <t>Realizar visita de inspeccion y seguimiento a muestreo en la empresa ayala colin en el municipio de Arteaga, Coahuila.</t>
  </si>
  <si>
    <t>Realizar recorridos de vigilancia y Notificación en ejidos de Arteaga, Coahuila.</t>
  </si>
  <si>
    <t>http://transparencia.profepa.gob.mx/Transparencia/TransparenciaCO/InformeDeComision/MART100522.PDF</t>
  </si>
  <si>
    <t>Realizar visita de inspeccion y vigilancia a empresas de competecia federal en el municipio de Sabinas, Coahuila</t>
  </si>
  <si>
    <t>http://transparencia.profepa.gob.mx/Transparencia/TransparenciaCO/InformeDeComision/JAAV240522.PDF</t>
  </si>
  <si>
    <t>http://transparencia.profepa.gob.mx/Transparencia/TransparenciaCO/InformeDeComision/JGJM240522.PDF</t>
  </si>
  <si>
    <t>http://transparencia.profepa.gob.mx/Transparencia/TransparenciaCO/InformeDeComision/LCA230522.PDF</t>
  </si>
  <si>
    <t>http://transparencia.profepa.gob.mx/Transparencia/TransparenciaCO/InformeDeComision/RVM230522.PDF</t>
  </si>
  <si>
    <t>Recorrido de vigilancia y Notificación en ejidos de Cuatrocienegas, Coahuila.</t>
  </si>
  <si>
    <t>http://transparencia.profepa.gob.mx/Transparencia/TransparenciaCO/InformeDeComision/MART250522.PDF</t>
  </si>
  <si>
    <t>Melchor Muzquiz, Coahuila</t>
  </si>
  <si>
    <t>Visita de inspeccion a empresas de copentencia federal en municipio de Melchor Muzquiz, Coahuila.</t>
  </si>
  <si>
    <t>http://transparencia.profepa.gob.mx/Transparencia/TransparenciaCO/InformeDeComision/GGMP300522.PDF</t>
  </si>
  <si>
    <t>http://transparencia.profepa.gob.mx/Transparencia/TransparenciaCO/InformeDeComision/JECV300522.PDF</t>
  </si>
  <si>
    <t>Realizar visita de inspeccion Industrial en materia de impacto ambiental en empresas de competencia federal ubicadas en el municipio de Sabinas, Coahuila.</t>
  </si>
  <si>
    <t>http://transparencia.profepa.gob.mx/Transparencia/TransparenciaCO/InformeDeComision/JAAV210622.PDF</t>
  </si>
  <si>
    <t>http://transparencia.profepa.gob.mx/Transparencia/TransparenciaCO/InformeDeComision/JGJM210622.PDF</t>
  </si>
  <si>
    <t>http://transparencia.profepa.gob.mx/Transparencia/TransparenciaCO/InformeDeComision/LCA200622.PDF</t>
  </si>
  <si>
    <t>http://transparencia.profepa.gob.mx/Transparencia/TransparenciaCO/InformeDeComision/RVM200622.PDF</t>
  </si>
  <si>
    <t>Visita de inspeccion a empresas de compentencia federal en municipio de Ramos Arizpe, Coahuila.</t>
  </si>
  <si>
    <t>Ramos Arizpe, Coahuila</t>
  </si>
  <si>
    <t>http://transparencia.profepa.gob.mx/Transparencia/TransparenciaCO/InformeDeComision/RAGR130622.PDF</t>
  </si>
  <si>
    <t>Visita de inspeccion a empresas de compentencia federal en municipio de General Cepeda, Coahuila.</t>
  </si>
  <si>
    <t>http://transparencia.profepa.gob.mx/Transparencia/TransparenciaCO/InformeDeComision/RVGD200622.PDF</t>
  </si>
  <si>
    <t>Realizar recorridos de vigilancia y Notificación en ejidos de Sabinas, Coahuila</t>
  </si>
  <si>
    <t>http://transparencia.profepa.gob.mx/Transparencia/TransparenciaCO/InformeDeComision/MART060622.PDF</t>
  </si>
  <si>
    <t>http://transparencia.profepa.gob.mx/Transparencia/TransparenciaCO/facturas-comprobantes/RAGR050422.PDF</t>
  </si>
  <si>
    <t>http://transparencia.profepa.gob.mx/Transparencia/TransparenciaCO/facturas-comprobantes/GGMP050422.PDF</t>
  </si>
  <si>
    <t>http://transparencia.profepa.gob.mx/Transparencia/TransparenciaCO/facturas-comprobantes/LCA250422.PDF</t>
  </si>
  <si>
    <t>http://transparencia.profepa.gob.mx/Transparencia/TransparenciaCO/facturas-comprobantes/RVM250422.PDF</t>
  </si>
  <si>
    <t>http://transparencia.profepa.gob.mx/Transparencia/TransparenciaCO/facturas-comprobantes/RAGR110522.PDF</t>
  </si>
  <si>
    <t>http://transparencia.profepa.gob.mx/Transparencia/TransparenciaCO/facturas-comprobantes/RAGR120522.PDF</t>
  </si>
  <si>
    <t>http://transparencia.profepa.gob.mx/Transparencia/TransparenciaCO/facturas-comprobantes/MART100522.PDF</t>
  </si>
  <si>
    <t>http://transparencia.profepa.gob.mx/Transparencia/TransparenciaCO/facturas-comprobantes/JAAV240522.PDF</t>
  </si>
  <si>
    <t>http://transparencia.profepa.gob.mx/Transparencia/TransparenciaCO/facturas-comprobantes/JGJM240522.PDF</t>
  </si>
  <si>
    <t>http://transparencia.profepa.gob.mx/Transparencia/TransparenciaCO/facturas-comprobantes/LCA230522.PDF</t>
  </si>
  <si>
    <t>http://transparencia.profepa.gob.mx/Transparencia/TransparenciaCO/facturas-comprobantes/RVM230522.PDF</t>
  </si>
  <si>
    <t>http://transparencia.profepa.gob.mx/Transparencia/TransparenciaCO/facturas-comprobantes/MART250522.PDF</t>
  </si>
  <si>
    <t>http://transparencia.profepa.gob.mx/Transparencia/TransparenciaCO/facturas-comprobantes/GGMP300522.PDF</t>
  </si>
  <si>
    <t>http://transparencia.profepa.gob.mx/Transparencia/TransparenciaCO/facturas-comprobantes/JECV300522.PDF</t>
  </si>
  <si>
    <t>http://transparencia.profepa.gob.mx/Transparencia/TransparenciaCO/facturas-comprobantes/JAAV210622.PDF</t>
  </si>
  <si>
    <t>http://transparencia.profepa.gob.mx/Transparencia/TransparenciaCO/facturas-comprobantes/JGJM210622.PDF</t>
  </si>
  <si>
    <t>http://transparencia.profepa.gob.mx/Transparencia/TransparenciaCO/facturas-comprobantes/LCA200622.PDF</t>
  </si>
  <si>
    <t>http://transparencia.profepa.gob.mx/Transparencia/TransparenciaCO/facturas-comprobantes/RVM200622.PDF</t>
  </si>
  <si>
    <t>http://transparencia.profepa.gob.mx/Transparencia/TransparenciaCO/facturas-comprobantes/RAGR130622.PDF</t>
  </si>
  <si>
    <t>http://transparencia.profepa.gob.mx/Transparencia/TransparenciaCO/facturas-comprobantes/RVGD200622.PDF</t>
  </si>
  <si>
    <t>http://transparencia.profepa.gob.mx/Transparencia/TransparenciaCO/facturas-comprobantes/MART060622.PDF</t>
  </si>
  <si>
    <t>http://transparencia.profepa.gob.mx/Transparencia/TransparenciaCO/InformeDeComision/MART130622.PDF</t>
  </si>
  <si>
    <t>http://transparencia.profepa.gob.mx/Transparencia/TransparenciaCO/facturas-comprobantes/MART130622.PDF</t>
  </si>
  <si>
    <t>http://transparencia.profepa.gob.mx/Transparencia/TransparenciaCO/facturas-comprobantes/RAGR200622.PDF</t>
  </si>
  <si>
    <t>http://transparencia.profepa.gob.mx/Transparencia/TransparenciaCO/facturas-comprobantes/RVDG130622.PDF</t>
  </si>
  <si>
    <t>http://transparencia.profepa.gob.mx/Transparencia/TransparenciaCO/InformeDeComision/RAGR200622.PDF</t>
  </si>
  <si>
    <t>http://transparencia.profepa.gob.mx/Transparencia/TransparenciaCO/InformeDeComision/RVDG130622.PDF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</si>
</sst>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/>
    <xf numFmtId="14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RVM230522.PDF" TargetMode="External"/><Relationship Id="rId18" Type="http://schemas.openxmlformats.org/officeDocument/2006/relationships/hyperlink" Target="http://transparencia.profepa.gob.mx/Transparencia/TransparenciaCO/InformeDeComision/JECV300522.PDF" TargetMode="External"/><Relationship Id="rId26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RAGR120522.PDF" TargetMode="External"/><Relationship Id="rId21" Type="http://schemas.openxmlformats.org/officeDocument/2006/relationships/hyperlink" Target="http://transparencia.profepa.gob.mx/Transparencia/TransparenciaCO/InformeDeComision/JGJM21062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/Normatividad/" TargetMode="External"/><Relationship Id="rId12" Type="http://schemas.openxmlformats.org/officeDocument/2006/relationships/hyperlink" Target="http://transparencia.profepa.gob.mx/Transparencia/TransparenciaCO/InformeDeComision/LCA230522.PDF" TargetMode="External"/><Relationship Id="rId17" Type="http://schemas.openxmlformats.org/officeDocument/2006/relationships/hyperlink" Target="http://transparencia.profepa.gob.mx/Transparencia/Transparencia/Normatividad/" TargetMode="External"/><Relationship Id="rId25" Type="http://schemas.openxmlformats.org/officeDocument/2006/relationships/hyperlink" Target="http://transparencia.profepa.gob.mx/Transparencia/TransparenciaCO/InformeDeComision/RVDG130622.PDF" TargetMode="External"/><Relationship Id="rId33" Type="http://schemas.openxmlformats.org/officeDocument/2006/relationships/hyperlink" Target="http://transparencia.profepa.gob.mx/Transparencia/TransparenciaCO/InformeDeComision/MART130622.PDF" TargetMode="External"/><Relationship Id="rId2" Type="http://schemas.openxmlformats.org/officeDocument/2006/relationships/hyperlink" Target="http://transparencia.profepa.gob.mx/Transparencia/TransparenciaCO/InformeDeComision/RAGR110522.PDF" TargetMode="External"/><Relationship Id="rId16" Type="http://schemas.openxmlformats.org/officeDocument/2006/relationships/hyperlink" Target="http://transparencia.profepa.gob.mx/Transparencia/TransparenciaCO/InformeDeComision/GGMP300522.PDF" TargetMode="External"/><Relationship Id="rId20" Type="http://schemas.openxmlformats.org/officeDocument/2006/relationships/hyperlink" Target="http://transparencia.profepa.gob.mx/Transparencia/TransparenciaCO/InformeDeComision/JAAV210622.PDF" TargetMode="External"/><Relationship Id="rId29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RAGR050422.PDF" TargetMode="External"/><Relationship Id="rId6" Type="http://schemas.openxmlformats.org/officeDocument/2006/relationships/hyperlink" Target="http://transparencia.profepa.gob.mx/Transparencia/TransparenciaCO/InformeDeComision/GGMP050422.PDF" TargetMode="External"/><Relationship Id="rId11" Type="http://schemas.openxmlformats.org/officeDocument/2006/relationships/hyperlink" Target="http://transparencia.profepa.gob.mx/Transparencia/TransparenciaCO/InformeDeComision/JGJM240522.PDF" TargetMode="External"/><Relationship Id="rId24" Type="http://schemas.openxmlformats.org/officeDocument/2006/relationships/hyperlink" Target="http://transparencia.profepa.gob.mx/Transparencia/TransparenciaCO/InformeDeComision/RAGR130622.PDF" TargetMode="External"/><Relationship Id="rId32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CO/InformeDeComision/RVM250422.PDF" TargetMode="External"/><Relationship Id="rId15" Type="http://schemas.openxmlformats.org/officeDocument/2006/relationships/hyperlink" Target="http://transparencia.profepa.gob.mx/Transparencia/TransparenciaCO/InformeDeComision/MART250522.PDF" TargetMode="External"/><Relationship Id="rId23" Type="http://schemas.openxmlformats.org/officeDocument/2006/relationships/hyperlink" Target="http://transparencia.profepa.gob.mx/Transparencia/TransparenciaCO/InformeDeComision/RVM200622.PDF" TargetMode="External"/><Relationship Id="rId28" Type="http://schemas.openxmlformats.org/officeDocument/2006/relationships/hyperlink" Target="http://transparencia.profepa.gob.mx/Transparencia/TransparenciaCO/InformeDeComision/RVGD200622.PDF" TargetMode="External"/><Relationship Id="rId10" Type="http://schemas.openxmlformats.org/officeDocument/2006/relationships/hyperlink" Target="http://transparencia.profepa.gob.mx/Transparencia/TransparenciaCO/InformeDeComision/JAAV240522.PDF" TargetMode="External"/><Relationship Id="rId19" Type="http://schemas.openxmlformats.org/officeDocument/2006/relationships/hyperlink" Target="http://transparencia.profepa.gob.mx/Transparencia/Transparencia/Normatividad/" TargetMode="External"/><Relationship Id="rId31" Type="http://schemas.openxmlformats.org/officeDocument/2006/relationships/hyperlink" Target="http://transparencia.profepa.gob.mx/Transparencia/TransparenciaCO/InformeDeComision/MART060622.PDF" TargetMode="External"/><Relationship Id="rId4" Type="http://schemas.openxmlformats.org/officeDocument/2006/relationships/hyperlink" Target="http://transparencia.profepa.gob.mx/Transparencia/TransparenciaCO/InformeDeComision/LCA250422.PDF" TargetMode="External"/><Relationship Id="rId9" Type="http://schemas.openxmlformats.org/officeDocument/2006/relationships/hyperlink" Target="http://transparencia.profepa.gob.mx/Transparencia/TransparenciaCO/InformeDeComision/MART100522.PDF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CO/InformeDeComision/LCA200622.PDF" TargetMode="External"/><Relationship Id="rId27" Type="http://schemas.openxmlformats.org/officeDocument/2006/relationships/hyperlink" Target="http://transparencia.profepa.gob.mx/Transparencia/TransparenciaCO/InformeDeComision/RAGR200622.PDF" TargetMode="External"/><Relationship Id="rId30" Type="http://schemas.openxmlformats.org/officeDocument/2006/relationships/hyperlink" Target="http://transparencia.profepa.gob.mx/Transparencia/Transparencia/Normatividad/" TargetMode="External"/><Relationship Id="rId8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AAV240522.PDF" TargetMode="External"/><Relationship Id="rId13" Type="http://schemas.openxmlformats.org/officeDocument/2006/relationships/hyperlink" Target="http://transparencia.profepa.gob.mx/Transparencia/TransparenciaCO/facturas-comprobantes/GGMP300522.PDF" TargetMode="External"/><Relationship Id="rId18" Type="http://schemas.openxmlformats.org/officeDocument/2006/relationships/hyperlink" Target="http://transparencia.profepa.gob.mx/Transparencia/TransparenciaCO/facturas-comprobantes/RVM200622.PDF" TargetMode="External"/><Relationship Id="rId3" Type="http://schemas.openxmlformats.org/officeDocument/2006/relationships/hyperlink" Target="http://transparencia.profepa.gob.mx/Transparencia/TransparenciaCO/facturas-comprobantes/RAGR120522.PDF" TargetMode="External"/><Relationship Id="rId21" Type="http://schemas.openxmlformats.org/officeDocument/2006/relationships/hyperlink" Target="http://transparencia.profepa.gob.mx/Transparencia/TransparenciaCO/facturas-comprobantes/RAGR200622.PDF" TargetMode="External"/><Relationship Id="rId7" Type="http://schemas.openxmlformats.org/officeDocument/2006/relationships/hyperlink" Target="http://transparencia.profepa.gob.mx/Transparencia/TransparenciaCO/facturas-comprobantes/MART100522.PDF" TargetMode="External"/><Relationship Id="rId12" Type="http://schemas.openxmlformats.org/officeDocument/2006/relationships/hyperlink" Target="http://transparencia.profepa.gob.mx/Transparencia/TransparenciaCO/facturas-comprobantes/MART250522.PDF" TargetMode="External"/><Relationship Id="rId17" Type="http://schemas.openxmlformats.org/officeDocument/2006/relationships/hyperlink" Target="http://transparencia.profepa.gob.mx/Transparencia/TransparenciaCO/facturas-comprobantes/LCA200622.PDF" TargetMode="External"/><Relationship Id="rId2" Type="http://schemas.openxmlformats.org/officeDocument/2006/relationships/hyperlink" Target="http://transparencia.profepa.gob.mx/Transparencia/TransparenciaCO/facturas-comprobantes/RAGR110522.PDF" TargetMode="External"/><Relationship Id="rId16" Type="http://schemas.openxmlformats.org/officeDocument/2006/relationships/hyperlink" Target="http://transparencia.profepa.gob.mx/Transparencia/TransparenciaCO/facturas-comprobantes/JGJM210622.PDF" TargetMode="External"/><Relationship Id="rId20" Type="http://schemas.openxmlformats.org/officeDocument/2006/relationships/hyperlink" Target="http://transparencia.profepa.gob.mx/Transparencia/TransparenciaCO/facturas-comprobantes/RVDG130622.PDF" TargetMode="External"/><Relationship Id="rId1" Type="http://schemas.openxmlformats.org/officeDocument/2006/relationships/hyperlink" Target="http://transparencia.profepa.gob.mx/Transparencia/TransparenciaCO/facturas-comprobantes/RAGR050422.PDF" TargetMode="External"/><Relationship Id="rId6" Type="http://schemas.openxmlformats.org/officeDocument/2006/relationships/hyperlink" Target="http://transparencia.profepa.gob.mx/Transparencia/TransparenciaCO/facturas-comprobantes/GGMP050422.PDF" TargetMode="External"/><Relationship Id="rId11" Type="http://schemas.openxmlformats.org/officeDocument/2006/relationships/hyperlink" Target="http://transparencia.profepa.gob.mx/Transparencia/TransparenciaCO/facturas-comprobantes/RVM230522.PDF" TargetMode="External"/><Relationship Id="rId24" Type="http://schemas.openxmlformats.org/officeDocument/2006/relationships/hyperlink" Target="http://transparencia.profepa.gob.mx/Transparencia/TransparenciaCO/facturas-comprobantes/MART130622.PDF" TargetMode="External"/><Relationship Id="rId5" Type="http://schemas.openxmlformats.org/officeDocument/2006/relationships/hyperlink" Target="http://transparencia.profepa.gob.mx/Transparencia/TransparenciaCO/facturas-comprobantes/RVM250422.PDF" TargetMode="External"/><Relationship Id="rId15" Type="http://schemas.openxmlformats.org/officeDocument/2006/relationships/hyperlink" Target="http://transparencia.profepa.gob.mx/Transparencia/TransparenciaCO/facturas-comprobantes/JAAV210622.PDF" TargetMode="External"/><Relationship Id="rId23" Type="http://schemas.openxmlformats.org/officeDocument/2006/relationships/hyperlink" Target="http://transparencia.profepa.gob.mx/Transparencia/TransparenciaCO/facturas-comprobantes/MART060622.PDF" TargetMode="External"/><Relationship Id="rId10" Type="http://schemas.openxmlformats.org/officeDocument/2006/relationships/hyperlink" Target="http://transparencia.profepa.gob.mx/Transparencia/TransparenciaCO/facturas-comprobantes/LCA230522.PDF" TargetMode="External"/><Relationship Id="rId19" Type="http://schemas.openxmlformats.org/officeDocument/2006/relationships/hyperlink" Target="http://transparencia.profepa.gob.mx/Transparencia/TransparenciaCO/facturas-comprobantes/RAGR130622.PDF" TargetMode="External"/><Relationship Id="rId4" Type="http://schemas.openxmlformats.org/officeDocument/2006/relationships/hyperlink" Target="http://transparencia.profepa.gob.mx/Transparencia/TransparenciaCO/facturas-comprobantes/LCA250422.PDF" TargetMode="External"/><Relationship Id="rId9" Type="http://schemas.openxmlformats.org/officeDocument/2006/relationships/hyperlink" Target="http://transparencia.profepa.gob.mx/Transparencia/TransparenciaCO/facturas-comprobantes/JGJM240522.PDF" TargetMode="External"/><Relationship Id="rId14" Type="http://schemas.openxmlformats.org/officeDocument/2006/relationships/hyperlink" Target="http://transparencia.profepa.gob.mx/Transparencia/TransparenciaCO/facturas-comprobantes/JECV300522.PDF" TargetMode="External"/><Relationship Id="rId22" Type="http://schemas.openxmlformats.org/officeDocument/2006/relationships/hyperlink" Target="http://transparencia.profepa.gob.mx/Transparencia/TransparenciaCO/facturas-comprobantes/RVGD200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22"/>
  <sheetViews>
    <sheetView tabSelected="1" topLeftCell="X2" zoomScale="59" zoomScaleNormal="59" workbookViewId="0">
      <pane ySplit="6" topLeftCell="A14" activePane="bottomLeft" state="frozen"/>
      <selection activeCell="S2" sqref="S2"/>
      <selection pane="bottomLeft" activeCell="AD8" sqref="AD8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142</v>
      </c>
    </row>
    <row r="8" spans="1:37" s="24" customFormat="1" ht="26.25" x14ac:dyDescent="0.25">
      <c r="A8" s="12">
        <v>2022</v>
      </c>
      <c r="B8" s="13">
        <v>44652</v>
      </c>
      <c r="C8" s="13">
        <v>44742</v>
      </c>
      <c r="D8" s="12" t="s">
        <v>98</v>
      </c>
      <c r="E8" s="14" t="s">
        <v>126</v>
      </c>
      <c r="F8" s="12" t="s">
        <v>157</v>
      </c>
      <c r="G8" s="12" t="s">
        <v>158</v>
      </c>
      <c r="H8" s="12" t="s">
        <v>127</v>
      </c>
      <c r="I8" s="12" t="s">
        <v>159</v>
      </c>
      <c r="J8" s="12" t="s">
        <v>160</v>
      </c>
      <c r="K8" s="12" t="s">
        <v>161</v>
      </c>
      <c r="L8" s="12" t="s">
        <v>101</v>
      </c>
      <c r="M8" s="12" t="s">
        <v>174</v>
      </c>
      <c r="N8" s="12" t="s">
        <v>103</v>
      </c>
      <c r="O8" s="12">
        <v>1</v>
      </c>
      <c r="P8" s="12">
        <v>4900</v>
      </c>
      <c r="Q8" s="12" t="s">
        <v>134</v>
      </c>
      <c r="R8" s="12" t="s">
        <v>135</v>
      </c>
      <c r="S8" s="12" t="s">
        <v>136</v>
      </c>
      <c r="T8" s="12" t="s">
        <v>137</v>
      </c>
      <c r="U8" s="12" t="s">
        <v>135</v>
      </c>
      <c r="V8" s="12" t="s">
        <v>175</v>
      </c>
      <c r="W8" s="12" t="s">
        <v>174</v>
      </c>
      <c r="X8" s="27">
        <v>44656</v>
      </c>
      <c r="Y8" s="15">
        <v>44659</v>
      </c>
      <c r="Z8" s="16">
        <v>1</v>
      </c>
      <c r="AA8" s="17">
        <v>4900</v>
      </c>
      <c r="AB8" s="18">
        <v>0</v>
      </c>
      <c r="AC8" s="13">
        <f t="shared" ref="AC8:AC13" si="0">Y8+5</f>
        <v>44664</v>
      </c>
      <c r="AD8" s="20" t="s">
        <v>176</v>
      </c>
      <c r="AE8" s="25">
        <v>1</v>
      </c>
      <c r="AF8" s="21" t="s">
        <v>141</v>
      </c>
      <c r="AG8" s="19" t="s">
        <v>140</v>
      </c>
      <c r="AH8" s="15">
        <v>44470</v>
      </c>
      <c r="AI8" s="15">
        <v>44561</v>
      </c>
      <c r="AJ8" s="12"/>
      <c r="AK8" s="16">
        <v>37501</v>
      </c>
    </row>
    <row r="9" spans="1:37" s="24" customFormat="1" ht="26.25" x14ac:dyDescent="0.25">
      <c r="A9" s="12">
        <v>2022</v>
      </c>
      <c r="B9" s="13">
        <v>44652</v>
      </c>
      <c r="C9" s="13">
        <v>44742</v>
      </c>
      <c r="D9" s="12" t="s">
        <v>98</v>
      </c>
      <c r="E9" s="14" t="s">
        <v>126</v>
      </c>
      <c r="F9" s="12" t="s">
        <v>143</v>
      </c>
      <c r="G9" s="12" t="s">
        <v>149</v>
      </c>
      <c r="H9" s="12" t="s">
        <v>127</v>
      </c>
      <c r="I9" s="12" t="s">
        <v>162</v>
      </c>
      <c r="J9" s="12" t="s">
        <v>163</v>
      </c>
      <c r="K9" s="12" t="s">
        <v>164</v>
      </c>
      <c r="L9" s="12" t="s">
        <v>101</v>
      </c>
      <c r="M9" s="12" t="s">
        <v>174</v>
      </c>
      <c r="N9" s="12" t="s">
        <v>103</v>
      </c>
      <c r="O9" s="12">
        <v>1</v>
      </c>
      <c r="P9" s="12">
        <v>4900</v>
      </c>
      <c r="Q9" s="12" t="s">
        <v>134</v>
      </c>
      <c r="R9" s="12" t="s">
        <v>135</v>
      </c>
      <c r="S9" s="12" t="s">
        <v>165</v>
      </c>
      <c r="T9" s="12" t="s">
        <v>137</v>
      </c>
      <c r="U9" s="12" t="s">
        <v>135</v>
      </c>
      <c r="V9" s="12" t="s">
        <v>175</v>
      </c>
      <c r="W9" s="12" t="s">
        <v>174</v>
      </c>
      <c r="X9" s="27">
        <v>44656</v>
      </c>
      <c r="Y9" s="15">
        <v>44659</v>
      </c>
      <c r="Z9" s="16">
        <v>2</v>
      </c>
      <c r="AA9" s="17">
        <v>4900</v>
      </c>
      <c r="AB9" s="18">
        <v>0</v>
      </c>
      <c r="AC9" s="13">
        <f>Y9+5</f>
        <v>44664</v>
      </c>
      <c r="AD9" s="20" t="s">
        <v>177</v>
      </c>
      <c r="AE9" s="23">
        <v>2</v>
      </c>
      <c r="AF9" s="21" t="s">
        <v>141</v>
      </c>
      <c r="AG9" s="19" t="s">
        <v>140</v>
      </c>
      <c r="AH9" s="15">
        <v>44287</v>
      </c>
      <c r="AI9" s="15">
        <v>44377</v>
      </c>
      <c r="AJ9" s="12"/>
      <c r="AK9" s="16">
        <v>37501</v>
      </c>
    </row>
    <row r="10" spans="1:37" s="24" customFormat="1" ht="26.25" x14ac:dyDescent="0.25">
      <c r="A10" s="12">
        <v>2022</v>
      </c>
      <c r="B10" s="13">
        <v>44652</v>
      </c>
      <c r="C10" s="13">
        <v>44742</v>
      </c>
      <c r="D10" s="12" t="s">
        <v>98</v>
      </c>
      <c r="E10" s="14">
        <v>11</v>
      </c>
      <c r="F10" s="12" t="s">
        <v>145</v>
      </c>
      <c r="G10" s="12" t="s">
        <v>145</v>
      </c>
      <c r="H10" s="12" t="s">
        <v>117</v>
      </c>
      <c r="I10" s="12" t="s">
        <v>121</v>
      </c>
      <c r="J10" s="12" t="s">
        <v>122</v>
      </c>
      <c r="K10" s="12" t="s">
        <v>123</v>
      </c>
      <c r="L10" s="12" t="s">
        <v>101</v>
      </c>
      <c r="M10" s="12" t="s">
        <v>150</v>
      </c>
      <c r="N10" s="12" t="s">
        <v>103</v>
      </c>
      <c r="O10" s="12">
        <v>1</v>
      </c>
      <c r="P10" s="12">
        <v>1562.5</v>
      </c>
      <c r="Q10" s="12" t="s">
        <v>134</v>
      </c>
      <c r="R10" s="12" t="s">
        <v>135</v>
      </c>
      <c r="S10" s="12" t="s">
        <v>136</v>
      </c>
      <c r="T10" s="12" t="s">
        <v>137</v>
      </c>
      <c r="U10" s="12" t="s">
        <v>135</v>
      </c>
      <c r="V10" s="12" t="s">
        <v>183</v>
      </c>
      <c r="W10" s="12" t="s">
        <v>150</v>
      </c>
      <c r="X10" s="27">
        <v>44676</v>
      </c>
      <c r="Y10" s="15">
        <v>44589</v>
      </c>
      <c r="Z10" s="16">
        <v>3</v>
      </c>
      <c r="AA10" s="17">
        <v>2812.5</v>
      </c>
      <c r="AB10" s="18">
        <v>0</v>
      </c>
      <c r="AC10" s="13">
        <f>Y10+5</f>
        <v>44594</v>
      </c>
      <c r="AD10" s="20" t="s">
        <v>178</v>
      </c>
      <c r="AE10" s="25">
        <v>3</v>
      </c>
      <c r="AF10" s="21" t="s">
        <v>141</v>
      </c>
      <c r="AG10" s="19" t="s">
        <v>140</v>
      </c>
      <c r="AH10" s="15">
        <v>44562</v>
      </c>
      <c r="AI10" s="15">
        <v>44651</v>
      </c>
      <c r="AJ10" s="12"/>
      <c r="AK10" s="16">
        <v>37901</v>
      </c>
    </row>
    <row r="11" spans="1:37" s="24" customFormat="1" ht="26.25" x14ac:dyDescent="0.25">
      <c r="A11" s="12">
        <v>2022</v>
      </c>
      <c r="B11" s="13">
        <v>44652</v>
      </c>
      <c r="C11" s="13">
        <v>44742</v>
      </c>
      <c r="D11" s="12" t="s">
        <v>98</v>
      </c>
      <c r="E11" s="14" t="s">
        <v>116</v>
      </c>
      <c r="F11" s="12" t="s">
        <v>146</v>
      </c>
      <c r="G11" s="12" t="s">
        <v>169</v>
      </c>
      <c r="H11" s="12" t="s">
        <v>117</v>
      </c>
      <c r="I11" s="12" t="s">
        <v>118</v>
      </c>
      <c r="J11" s="12" t="s">
        <v>119</v>
      </c>
      <c r="K11" s="12" t="s">
        <v>120</v>
      </c>
      <c r="L11" s="12" t="s">
        <v>101</v>
      </c>
      <c r="M11" s="12" t="s">
        <v>150</v>
      </c>
      <c r="N11" s="12" t="s">
        <v>103</v>
      </c>
      <c r="O11" s="12">
        <v>1</v>
      </c>
      <c r="P11" s="12">
        <v>1562.5</v>
      </c>
      <c r="Q11" s="12" t="s">
        <v>134</v>
      </c>
      <c r="R11" s="12" t="s">
        <v>135</v>
      </c>
      <c r="S11" s="12" t="s">
        <v>136</v>
      </c>
      <c r="T11" s="12" t="s">
        <v>137</v>
      </c>
      <c r="U11" s="12" t="s">
        <v>135</v>
      </c>
      <c r="V11" s="12" t="s">
        <v>183</v>
      </c>
      <c r="W11" s="12" t="s">
        <v>150</v>
      </c>
      <c r="X11" s="27">
        <v>44676</v>
      </c>
      <c r="Y11" s="15">
        <v>44589</v>
      </c>
      <c r="Z11" s="16">
        <v>4</v>
      </c>
      <c r="AA11" s="17">
        <v>2812.5</v>
      </c>
      <c r="AB11" s="18">
        <v>0</v>
      </c>
      <c r="AC11" s="13">
        <f>Y11+5</f>
        <v>44594</v>
      </c>
      <c r="AD11" s="20" t="s">
        <v>179</v>
      </c>
      <c r="AE11" s="25">
        <v>4</v>
      </c>
      <c r="AF11" s="21" t="s">
        <v>141</v>
      </c>
      <c r="AG11" s="19" t="s">
        <v>140</v>
      </c>
      <c r="AH11" s="15">
        <v>44562</v>
      </c>
      <c r="AI11" s="15">
        <v>44651</v>
      </c>
      <c r="AJ11" s="12"/>
      <c r="AK11" s="16">
        <v>37901</v>
      </c>
    </row>
    <row r="12" spans="1:37" s="24" customFormat="1" ht="26.25" x14ac:dyDescent="0.25">
      <c r="A12" s="12">
        <v>2022</v>
      </c>
      <c r="B12" s="13">
        <v>44652</v>
      </c>
      <c r="C12" s="13">
        <v>44742</v>
      </c>
      <c r="D12" s="12" t="s">
        <v>98</v>
      </c>
      <c r="E12" s="14" t="s">
        <v>126</v>
      </c>
      <c r="F12" s="12" t="s">
        <v>157</v>
      </c>
      <c r="G12" s="12" t="s">
        <v>158</v>
      </c>
      <c r="H12" s="12" t="s">
        <v>127</v>
      </c>
      <c r="I12" s="12" t="s">
        <v>159</v>
      </c>
      <c r="J12" s="12" t="s">
        <v>160</v>
      </c>
      <c r="K12" s="12" t="s">
        <v>161</v>
      </c>
      <c r="L12" s="12" t="s">
        <v>101</v>
      </c>
      <c r="M12" s="12" t="s">
        <v>184</v>
      </c>
      <c r="N12" s="12" t="s">
        <v>103</v>
      </c>
      <c r="O12" s="12">
        <v>1</v>
      </c>
      <c r="P12" s="12">
        <v>312.5</v>
      </c>
      <c r="Q12" s="12" t="s">
        <v>134</v>
      </c>
      <c r="R12" s="12" t="s">
        <v>135</v>
      </c>
      <c r="S12" s="12" t="s">
        <v>136</v>
      </c>
      <c r="T12" s="12" t="s">
        <v>137</v>
      </c>
      <c r="U12" s="12" t="s">
        <v>135</v>
      </c>
      <c r="V12" s="12" t="s">
        <v>182</v>
      </c>
      <c r="W12" s="12" t="s">
        <v>184</v>
      </c>
      <c r="X12" s="27">
        <v>44692</v>
      </c>
      <c r="Y12" s="15">
        <v>44692</v>
      </c>
      <c r="Z12" s="16">
        <v>5</v>
      </c>
      <c r="AA12" s="17">
        <v>312.5</v>
      </c>
      <c r="AB12" s="18">
        <v>0</v>
      </c>
      <c r="AC12" s="13">
        <f t="shared" si="0"/>
        <v>44697</v>
      </c>
      <c r="AD12" s="20" t="s">
        <v>180</v>
      </c>
      <c r="AE12" s="23">
        <v>5</v>
      </c>
      <c r="AF12" s="21" t="s">
        <v>141</v>
      </c>
      <c r="AG12" s="19" t="s">
        <v>140</v>
      </c>
      <c r="AH12" s="15">
        <v>44470</v>
      </c>
      <c r="AI12" s="15">
        <v>44561</v>
      </c>
      <c r="AJ12" s="12"/>
      <c r="AK12" s="16">
        <v>37901</v>
      </c>
    </row>
    <row r="13" spans="1:37" s="24" customFormat="1" ht="26.25" x14ac:dyDescent="0.25">
      <c r="A13" s="12">
        <v>2022</v>
      </c>
      <c r="B13" s="13">
        <v>44652</v>
      </c>
      <c r="C13" s="13">
        <v>44742</v>
      </c>
      <c r="D13" s="12" t="s">
        <v>98</v>
      </c>
      <c r="E13" s="14" t="s">
        <v>126</v>
      </c>
      <c r="F13" s="12" t="s">
        <v>157</v>
      </c>
      <c r="G13" s="12" t="s">
        <v>158</v>
      </c>
      <c r="H13" s="12" t="s">
        <v>127</v>
      </c>
      <c r="I13" s="12" t="s">
        <v>159</v>
      </c>
      <c r="J13" s="12" t="s">
        <v>160</v>
      </c>
      <c r="K13" s="12" t="s">
        <v>161</v>
      </c>
      <c r="L13" s="12" t="s">
        <v>101</v>
      </c>
      <c r="M13" s="12" t="s">
        <v>184</v>
      </c>
      <c r="N13" s="12" t="s">
        <v>103</v>
      </c>
      <c r="O13" s="12">
        <v>1</v>
      </c>
      <c r="P13" s="12">
        <v>312.5</v>
      </c>
      <c r="Q13" s="12" t="s">
        <v>134</v>
      </c>
      <c r="R13" s="12" t="s">
        <v>135</v>
      </c>
      <c r="S13" s="12" t="s">
        <v>136</v>
      </c>
      <c r="T13" s="12" t="s">
        <v>137</v>
      </c>
      <c r="U13" s="12" t="s">
        <v>135</v>
      </c>
      <c r="V13" s="12" t="s">
        <v>182</v>
      </c>
      <c r="W13" s="12" t="s">
        <v>184</v>
      </c>
      <c r="X13" s="27">
        <v>44693</v>
      </c>
      <c r="Y13" s="15">
        <v>44693</v>
      </c>
      <c r="Z13" s="16">
        <v>6</v>
      </c>
      <c r="AA13" s="17">
        <v>312.5</v>
      </c>
      <c r="AB13" s="18">
        <v>0</v>
      </c>
      <c r="AC13" s="13">
        <f t="shared" si="0"/>
        <v>44698</v>
      </c>
      <c r="AD13" s="20" t="s">
        <v>181</v>
      </c>
      <c r="AE13" s="25">
        <v>6</v>
      </c>
      <c r="AF13" s="21" t="s">
        <v>141</v>
      </c>
      <c r="AG13" s="19" t="s">
        <v>140</v>
      </c>
      <c r="AH13" s="15">
        <v>44470</v>
      </c>
      <c r="AI13" s="15">
        <v>44561</v>
      </c>
      <c r="AJ13" s="12"/>
      <c r="AK13" s="16">
        <v>37901</v>
      </c>
    </row>
    <row r="14" spans="1:37" s="12" customFormat="1" ht="26.25" x14ac:dyDescent="0.25">
      <c r="A14" s="12">
        <v>2022</v>
      </c>
      <c r="B14" s="13">
        <v>44652</v>
      </c>
      <c r="C14" s="13">
        <v>44742</v>
      </c>
      <c r="D14" s="12" t="s">
        <v>98</v>
      </c>
      <c r="E14" s="14" t="s">
        <v>126</v>
      </c>
      <c r="F14" s="12" t="s">
        <v>143</v>
      </c>
      <c r="G14" s="12" t="s">
        <v>149</v>
      </c>
      <c r="H14" s="12" t="s">
        <v>117</v>
      </c>
      <c r="I14" s="12" t="s">
        <v>114</v>
      </c>
      <c r="J14" s="12" t="s">
        <v>124</v>
      </c>
      <c r="K14" s="12" t="s">
        <v>125</v>
      </c>
      <c r="L14" s="12" t="s">
        <v>101</v>
      </c>
      <c r="M14" s="12" t="s">
        <v>185</v>
      </c>
      <c r="N14" s="12" t="s">
        <v>103</v>
      </c>
      <c r="O14" s="12">
        <v>1</v>
      </c>
      <c r="P14" s="12">
        <v>2187.5</v>
      </c>
      <c r="Q14" s="12" t="s">
        <v>134</v>
      </c>
      <c r="R14" s="12" t="s">
        <v>135</v>
      </c>
      <c r="S14" s="12" t="s">
        <v>136</v>
      </c>
      <c r="T14" s="12" t="s">
        <v>137</v>
      </c>
      <c r="U14" s="12" t="s">
        <v>135</v>
      </c>
      <c r="V14" s="12" t="s">
        <v>182</v>
      </c>
      <c r="W14" s="12" t="s">
        <v>185</v>
      </c>
      <c r="X14" s="27">
        <v>44691</v>
      </c>
      <c r="Y14" s="15">
        <v>44694</v>
      </c>
      <c r="Z14" s="16">
        <v>7</v>
      </c>
      <c r="AA14" s="17">
        <v>2187.5</v>
      </c>
      <c r="AB14" s="18">
        <v>0</v>
      </c>
      <c r="AC14" s="13">
        <f>Y14+5</f>
        <v>44699</v>
      </c>
      <c r="AD14" s="20" t="s">
        <v>186</v>
      </c>
      <c r="AE14" s="25">
        <v>7</v>
      </c>
      <c r="AF14" s="21" t="s">
        <v>141</v>
      </c>
      <c r="AG14" s="19" t="s">
        <v>140</v>
      </c>
      <c r="AH14" s="15">
        <v>44562</v>
      </c>
      <c r="AI14" s="15">
        <v>44651</v>
      </c>
      <c r="AK14" s="16">
        <v>37901</v>
      </c>
    </row>
    <row r="15" spans="1:37" s="24" customFormat="1" ht="27.75" customHeight="1" x14ac:dyDescent="0.25">
      <c r="A15" s="12">
        <v>2022</v>
      </c>
      <c r="B15" s="13">
        <v>44652</v>
      </c>
      <c r="C15" s="13">
        <v>44742</v>
      </c>
      <c r="D15" s="12" t="s">
        <v>98</v>
      </c>
      <c r="E15" s="14" t="s">
        <v>128</v>
      </c>
      <c r="F15" s="12" t="s">
        <v>144</v>
      </c>
      <c r="G15" s="12" t="s">
        <v>147</v>
      </c>
      <c r="H15" s="12" t="s">
        <v>127</v>
      </c>
      <c r="I15" s="12" t="s">
        <v>115</v>
      </c>
      <c r="J15" s="12" t="s">
        <v>129</v>
      </c>
      <c r="K15" s="12" t="s">
        <v>130</v>
      </c>
      <c r="L15" s="12" t="s">
        <v>101</v>
      </c>
      <c r="M15" s="12" t="s">
        <v>187</v>
      </c>
      <c r="N15" s="12" t="s">
        <v>103</v>
      </c>
      <c r="O15" s="12">
        <v>1</v>
      </c>
      <c r="P15" s="12">
        <v>4900</v>
      </c>
      <c r="Q15" s="12" t="s">
        <v>134</v>
      </c>
      <c r="R15" s="12" t="s">
        <v>135</v>
      </c>
      <c r="S15" s="12" t="s">
        <v>138</v>
      </c>
      <c r="T15" s="12" t="s">
        <v>137</v>
      </c>
      <c r="U15" s="12" t="s">
        <v>135</v>
      </c>
      <c r="V15" s="12" t="s">
        <v>175</v>
      </c>
      <c r="W15" s="12" t="s">
        <v>187</v>
      </c>
      <c r="X15" s="27">
        <v>44705</v>
      </c>
      <c r="Y15" s="15">
        <v>44708</v>
      </c>
      <c r="Z15" s="16">
        <v>8</v>
      </c>
      <c r="AA15" s="17">
        <v>4900</v>
      </c>
      <c r="AB15" s="18">
        <v>0</v>
      </c>
      <c r="AC15" s="13">
        <f>Y15+5</f>
        <v>44713</v>
      </c>
      <c r="AD15" s="20" t="s">
        <v>188</v>
      </c>
      <c r="AE15" s="23">
        <v>8</v>
      </c>
      <c r="AF15" s="21" t="s">
        <v>141</v>
      </c>
      <c r="AG15" s="19" t="s">
        <v>140</v>
      </c>
      <c r="AH15" s="15">
        <v>44562</v>
      </c>
      <c r="AI15" s="15">
        <v>44651</v>
      </c>
      <c r="AJ15" s="12"/>
      <c r="AK15" s="16">
        <v>37501</v>
      </c>
    </row>
    <row r="16" spans="1:37" s="24" customFormat="1" ht="26.25" x14ac:dyDescent="0.25">
      <c r="A16" s="12">
        <v>2022</v>
      </c>
      <c r="B16" s="13">
        <v>44652</v>
      </c>
      <c r="C16" s="13">
        <v>44742</v>
      </c>
      <c r="D16" s="12" t="s">
        <v>98</v>
      </c>
      <c r="E16" s="14" t="s">
        <v>126</v>
      </c>
      <c r="F16" s="12" t="s">
        <v>143</v>
      </c>
      <c r="G16" s="12" t="s">
        <v>148</v>
      </c>
      <c r="H16" s="12" t="s">
        <v>127</v>
      </c>
      <c r="I16" s="12" t="s">
        <v>131</v>
      </c>
      <c r="J16" s="12" t="s">
        <v>132</v>
      </c>
      <c r="K16" s="12" t="s">
        <v>133</v>
      </c>
      <c r="L16" s="12" t="s">
        <v>101</v>
      </c>
      <c r="M16" s="12" t="s">
        <v>154</v>
      </c>
      <c r="N16" s="12" t="s">
        <v>103</v>
      </c>
      <c r="O16" s="12">
        <v>1</v>
      </c>
      <c r="P16" s="12">
        <v>4900</v>
      </c>
      <c r="Q16" s="12" t="s">
        <v>134</v>
      </c>
      <c r="R16" s="12" t="s">
        <v>135</v>
      </c>
      <c r="S16" s="12" t="s">
        <v>138</v>
      </c>
      <c r="T16" s="12" t="s">
        <v>137</v>
      </c>
      <c r="U16" s="12" t="s">
        <v>135</v>
      </c>
      <c r="V16" s="12" t="s">
        <v>175</v>
      </c>
      <c r="W16" s="12" t="s">
        <v>155</v>
      </c>
      <c r="X16" s="27">
        <v>44705</v>
      </c>
      <c r="Y16" s="15">
        <v>44708</v>
      </c>
      <c r="Z16" s="16">
        <v>9</v>
      </c>
      <c r="AA16" s="17">
        <v>4900</v>
      </c>
      <c r="AB16" s="18">
        <v>0</v>
      </c>
      <c r="AC16" s="13">
        <f t="shared" ref="AC16:AC18" si="1">Y16+5</f>
        <v>44713</v>
      </c>
      <c r="AD16" s="20" t="s">
        <v>189</v>
      </c>
      <c r="AE16" s="25">
        <v>9</v>
      </c>
      <c r="AF16" s="21" t="s">
        <v>141</v>
      </c>
      <c r="AG16" s="19" t="s">
        <v>140</v>
      </c>
      <c r="AH16" s="15">
        <v>44562</v>
      </c>
      <c r="AI16" s="15">
        <v>44651</v>
      </c>
      <c r="AJ16" s="12"/>
      <c r="AK16" s="16">
        <v>37501</v>
      </c>
    </row>
    <row r="17" spans="1:37" s="24" customFormat="1" ht="26.25" x14ac:dyDescent="0.25">
      <c r="A17" s="12">
        <v>2022</v>
      </c>
      <c r="B17" s="13">
        <v>44652</v>
      </c>
      <c r="C17" s="13">
        <v>44742</v>
      </c>
      <c r="D17" s="12" t="s">
        <v>98</v>
      </c>
      <c r="E17" s="14">
        <v>11</v>
      </c>
      <c r="F17" s="12" t="s">
        <v>145</v>
      </c>
      <c r="G17" s="12" t="s">
        <v>145</v>
      </c>
      <c r="H17" s="12" t="s">
        <v>117</v>
      </c>
      <c r="I17" s="12" t="s">
        <v>121</v>
      </c>
      <c r="J17" s="12" t="s">
        <v>122</v>
      </c>
      <c r="K17" s="12" t="s">
        <v>123</v>
      </c>
      <c r="L17" s="12" t="s">
        <v>101</v>
      </c>
      <c r="M17" s="12" t="s">
        <v>151</v>
      </c>
      <c r="N17" s="12" t="s">
        <v>103</v>
      </c>
      <c r="O17" s="12">
        <v>1</v>
      </c>
      <c r="P17" s="12">
        <v>2812.5</v>
      </c>
      <c r="Q17" s="12" t="s">
        <v>134</v>
      </c>
      <c r="R17" s="12" t="s">
        <v>135</v>
      </c>
      <c r="S17" s="12" t="s">
        <v>136</v>
      </c>
      <c r="T17" s="12" t="s">
        <v>137</v>
      </c>
      <c r="U17" s="12" t="s">
        <v>135</v>
      </c>
      <c r="V17" s="12" t="s">
        <v>156</v>
      </c>
      <c r="W17" s="12" t="s">
        <v>150</v>
      </c>
      <c r="X17" s="27">
        <v>44704</v>
      </c>
      <c r="Y17" s="15">
        <v>44708</v>
      </c>
      <c r="Z17" s="16">
        <v>10</v>
      </c>
      <c r="AA17" s="17">
        <v>2812.5</v>
      </c>
      <c r="AB17" s="18">
        <v>0</v>
      </c>
      <c r="AC17" s="13">
        <f t="shared" si="1"/>
        <v>44713</v>
      </c>
      <c r="AD17" s="20" t="s">
        <v>190</v>
      </c>
      <c r="AE17" s="25">
        <v>10</v>
      </c>
      <c r="AF17" s="21" t="s">
        <v>141</v>
      </c>
      <c r="AG17" s="19" t="s">
        <v>140</v>
      </c>
      <c r="AH17" s="15">
        <v>44562</v>
      </c>
      <c r="AI17" s="15">
        <v>44651</v>
      </c>
      <c r="AJ17" s="12"/>
      <c r="AK17" s="16">
        <v>37901</v>
      </c>
    </row>
    <row r="18" spans="1:37" s="24" customFormat="1" ht="26.25" x14ac:dyDescent="0.25">
      <c r="A18" s="12">
        <v>2022</v>
      </c>
      <c r="B18" s="13">
        <v>44652</v>
      </c>
      <c r="C18" s="13">
        <v>44742</v>
      </c>
      <c r="D18" s="12" t="s">
        <v>98</v>
      </c>
      <c r="E18" s="14" t="s">
        <v>116</v>
      </c>
      <c r="F18" s="12" t="s">
        <v>146</v>
      </c>
      <c r="G18" s="12" t="s">
        <v>169</v>
      </c>
      <c r="H18" s="12" t="s">
        <v>117</v>
      </c>
      <c r="I18" s="12" t="s">
        <v>118</v>
      </c>
      <c r="J18" s="12" t="s">
        <v>119</v>
      </c>
      <c r="K18" s="12" t="s">
        <v>120</v>
      </c>
      <c r="L18" s="12" t="s">
        <v>101</v>
      </c>
      <c r="M18" s="12" t="s">
        <v>151</v>
      </c>
      <c r="N18" s="12" t="s">
        <v>103</v>
      </c>
      <c r="O18" s="12">
        <v>1</v>
      </c>
      <c r="P18" s="12">
        <v>2812.5</v>
      </c>
      <c r="Q18" s="12" t="s">
        <v>134</v>
      </c>
      <c r="R18" s="12" t="s">
        <v>135</v>
      </c>
      <c r="S18" s="12" t="s">
        <v>136</v>
      </c>
      <c r="T18" s="12" t="s">
        <v>137</v>
      </c>
      <c r="U18" s="12" t="s">
        <v>135</v>
      </c>
      <c r="V18" s="12" t="s">
        <v>156</v>
      </c>
      <c r="W18" s="12" t="s">
        <v>150</v>
      </c>
      <c r="X18" s="27">
        <v>44704</v>
      </c>
      <c r="Y18" s="15">
        <v>44708</v>
      </c>
      <c r="Z18" s="16">
        <v>11</v>
      </c>
      <c r="AA18" s="17">
        <v>2812.5</v>
      </c>
      <c r="AB18" s="18">
        <v>0</v>
      </c>
      <c r="AC18" s="13">
        <f t="shared" si="1"/>
        <v>44713</v>
      </c>
      <c r="AD18" s="20" t="s">
        <v>191</v>
      </c>
      <c r="AE18" s="23">
        <v>11</v>
      </c>
      <c r="AF18" s="21" t="s">
        <v>141</v>
      </c>
      <c r="AG18" s="19" t="s">
        <v>140</v>
      </c>
      <c r="AH18" s="15">
        <v>44562</v>
      </c>
      <c r="AI18" s="15">
        <v>44651</v>
      </c>
      <c r="AJ18" s="12"/>
      <c r="AK18" s="16">
        <v>37901</v>
      </c>
    </row>
    <row r="19" spans="1:37" s="12" customFormat="1" ht="26.25" x14ac:dyDescent="0.25">
      <c r="A19" s="12">
        <v>2022</v>
      </c>
      <c r="B19" s="13">
        <v>44652</v>
      </c>
      <c r="C19" s="13">
        <v>44742</v>
      </c>
      <c r="D19" s="12" t="s">
        <v>98</v>
      </c>
      <c r="E19" s="14" t="s">
        <v>126</v>
      </c>
      <c r="F19" s="12" t="s">
        <v>143</v>
      </c>
      <c r="G19" s="12" t="s">
        <v>149</v>
      </c>
      <c r="H19" s="12" t="s">
        <v>117</v>
      </c>
      <c r="I19" s="12" t="s">
        <v>114</v>
      </c>
      <c r="J19" s="12" t="s">
        <v>124</v>
      </c>
      <c r="K19" s="12" t="s">
        <v>125</v>
      </c>
      <c r="L19" s="12" t="s">
        <v>101</v>
      </c>
      <c r="M19" s="12" t="s">
        <v>152</v>
      </c>
      <c r="N19" s="12" t="s">
        <v>103</v>
      </c>
      <c r="O19" s="12">
        <v>1</v>
      </c>
      <c r="P19" s="12">
        <v>1562.5</v>
      </c>
      <c r="Q19" s="12" t="s">
        <v>134</v>
      </c>
      <c r="R19" s="12" t="s">
        <v>135</v>
      </c>
      <c r="S19" s="12" t="s">
        <v>136</v>
      </c>
      <c r="T19" s="12" t="s">
        <v>137</v>
      </c>
      <c r="U19" s="12" t="s">
        <v>135</v>
      </c>
      <c r="V19" s="12" t="s">
        <v>156</v>
      </c>
      <c r="W19" s="12" t="s">
        <v>192</v>
      </c>
      <c r="X19" s="27">
        <v>44706</v>
      </c>
      <c r="Y19" s="15">
        <v>44708</v>
      </c>
      <c r="Z19" s="16">
        <v>12</v>
      </c>
      <c r="AA19" s="17">
        <v>1562.5</v>
      </c>
      <c r="AB19" s="18">
        <v>0</v>
      </c>
      <c r="AC19" s="13">
        <f>Y19+5</f>
        <v>44713</v>
      </c>
      <c r="AD19" s="20" t="s">
        <v>193</v>
      </c>
      <c r="AE19" s="25">
        <v>12</v>
      </c>
      <c r="AF19" s="21" t="s">
        <v>141</v>
      </c>
      <c r="AG19" s="19" t="s">
        <v>140</v>
      </c>
      <c r="AH19" s="15">
        <v>44562</v>
      </c>
      <c r="AI19" s="15">
        <v>44651</v>
      </c>
      <c r="AK19" s="16">
        <v>37901</v>
      </c>
    </row>
    <row r="20" spans="1:37" s="24" customFormat="1" ht="26.25" x14ac:dyDescent="0.25">
      <c r="A20" s="12">
        <v>2022</v>
      </c>
      <c r="B20" s="13">
        <v>44652</v>
      </c>
      <c r="C20" s="13">
        <v>44742</v>
      </c>
      <c r="D20" s="12" t="s">
        <v>98</v>
      </c>
      <c r="E20" s="14" t="s">
        <v>126</v>
      </c>
      <c r="F20" s="12" t="s">
        <v>143</v>
      </c>
      <c r="G20" s="12" t="s">
        <v>149</v>
      </c>
      <c r="H20" s="12" t="s">
        <v>127</v>
      </c>
      <c r="I20" s="12" t="s">
        <v>162</v>
      </c>
      <c r="J20" s="12" t="s">
        <v>163</v>
      </c>
      <c r="K20" s="12" t="s">
        <v>164</v>
      </c>
      <c r="L20" s="12" t="s">
        <v>101</v>
      </c>
      <c r="M20" s="12" t="s">
        <v>195</v>
      </c>
      <c r="N20" s="12" t="s">
        <v>103</v>
      </c>
      <c r="O20" s="12">
        <v>1</v>
      </c>
      <c r="P20" s="12">
        <v>625</v>
      </c>
      <c r="Q20" s="12" t="s">
        <v>134</v>
      </c>
      <c r="R20" s="12" t="s">
        <v>135</v>
      </c>
      <c r="S20" s="12" t="s">
        <v>165</v>
      </c>
      <c r="T20" s="12" t="s">
        <v>137</v>
      </c>
      <c r="U20" s="12" t="s">
        <v>135</v>
      </c>
      <c r="V20" s="12" t="s">
        <v>194</v>
      </c>
      <c r="W20" s="12" t="s">
        <v>195</v>
      </c>
      <c r="X20" s="27">
        <v>44711</v>
      </c>
      <c r="Y20" s="15">
        <v>44712</v>
      </c>
      <c r="Z20" s="16">
        <v>13</v>
      </c>
      <c r="AA20" s="17">
        <v>625</v>
      </c>
      <c r="AB20" s="18">
        <v>0</v>
      </c>
      <c r="AC20" s="13">
        <f>Y20+5</f>
        <v>44717</v>
      </c>
      <c r="AD20" s="20" t="s">
        <v>196</v>
      </c>
      <c r="AE20" s="25">
        <v>13</v>
      </c>
      <c r="AF20" s="21" t="s">
        <v>141</v>
      </c>
      <c r="AG20" s="19" t="s">
        <v>140</v>
      </c>
      <c r="AH20" s="15">
        <v>44287</v>
      </c>
      <c r="AI20" s="15">
        <v>44377</v>
      </c>
      <c r="AJ20" s="12"/>
      <c r="AK20" s="16">
        <v>37901</v>
      </c>
    </row>
    <row r="21" spans="1:37" s="24" customFormat="1" ht="26.25" x14ac:dyDescent="0.25">
      <c r="A21" s="12">
        <v>2022</v>
      </c>
      <c r="B21" s="13">
        <v>44652</v>
      </c>
      <c r="C21" s="13">
        <v>44742</v>
      </c>
      <c r="D21" s="12" t="s">
        <v>98</v>
      </c>
      <c r="E21" s="14" t="s">
        <v>126</v>
      </c>
      <c r="F21" s="12" t="s">
        <v>143</v>
      </c>
      <c r="G21" s="12" t="s">
        <v>149</v>
      </c>
      <c r="H21" s="12" t="s">
        <v>127</v>
      </c>
      <c r="I21" s="12" t="s">
        <v>166</v>
      </c>
      <c r="J21" s="12" t="s">
        <v>167</v>
      </c>
      <c r="K21" s="12" t="s">
        <v>168</v>
      </c>
      <c r="L21" s="12" t="s">
        <v>101</v>
      </c>
      <c r="M21" s="12" t="s">
        <v>195</v>
      </c>
      <c r="N21" s="12" t="s">
        <v>103</v>
      </c>
      <c r="O21" s="12">
        <v>1</v>
      </c>
      <c r="P21" s="12">
        <v>625</v>
      </c>
      <c r="Q21" s="12" t="s">
        <v>134</v>
      </c>
      <c r="R21" s="12" t="s">
        <v>135</v>
      </c>
      <c r="S21" s="12" t="s">
        <v>165</v>
      </c>
      <c r="T21" s="12" t="s">
        <v>137</v>
      </c>
      <c r="U21" s="12" t="s">
        <v>135</v>
      </c>
      <c r="V21" s="12" t="s">
        <v>194</v>
      </c>
      <c r="W21" s="12" t="s">
        <v>195</v>
      </c>
      <c r="X21" s="27">
        <v>44711</v>
      </c>
      <c r="Y21" s="15">
        <v>44712</v>
      </c>
      <c r="Z21" s="16">
        <v>14</v>
      </c>
      <c r="AA21" s="17">
        <v>625</v>
      </c>
      <c r="AB21" s="18">
        <v>0</v>
      </c>
      <c r="AC21" s="13">
        <f t="shared" ref="AC21" si="2">Y21+5</f>
        <v>44717</v>
      </c>
      <c r="AD21" s="20" t="s">
        <v>197</v>
      </c>
      <c r="AE21" s="23">
        <v>14</v>
      </c>
      <c r="AF21" s="21" t="s">
        <v>141</v>
      </c>
      <c r="AG21" s="19" t="s">
        <v>140</v>
      </c>
      <c r="AH21" s="15">
        <v>44287</v>
      </c>
      <c r="AI21" s="15">
        <v>44377</v>
      </c>
      <c r="AJ21" s="12"/>
      <c r="AK21" s="16">
        <v>37901</v>
      </c>
    </row>
    <row r="22" spans="1:37" s="24" customFormat="1" ht="27.75" customHeight="1" x14ac:dyDescent="0.25">
      <c r="A22" s="12">
        <v>2022</v>
      </c>
      <c r="B22" s="13">
        <v>44652</v>
      </c>
      <c r="C22" s="13">
        <v>44742</v>
      </c>
      <c r="D22" s="12" t="s">
        <v>98</v>
      </c>
      <c r="E22" s="14" t="s">
        <v>128</v>
      </c>
      <c r="F22" s="12" t="s">
        <v>144</v>
      </c>
      <c r="G22" s="12" t="s">
        <v>147</v>
      </c>
      <c r="H22" s="12" t="s">
        <v>127</v>
      </c>
      <c r="I22" s="12" t="s">
        <v>115</v>
      </c>
      <c r="J22" s="12" t="s">
        <v>129</v>
      </c>
      <c r="K22" s="12" t="s">
        <v>130</v>
      </c>
      <c r="L22" s="12" t="s">
        <v>101</v>
      </c>
      <c r="M22" s="12" t="s">
        <v>198</v>
      </c>
      <c r="N22" s="12" t="s">
        <v>103</v>
      </c>
      <c r="O22" s="12">
        <v>1</v>
      </c>
      <c r="P22" s="12">
        <v>4900</v>
      </c>
      <c r="Q22" s="12" t="s">
        <v>134</v>
      </c>
      <c r="R22" s="12" t="s">
        <v>135</v>
      </c>
      <c r="S22" s="12" t="s">
        <v>138</v>
      </c>
      <c r="T22" s="12" t="s">
        <v>137</v>
      </c>
      <c r="U22" s="12" t="s">
        <v>135</v>
      </c>
      <c r="V22" s="12" t="s">
        <v>175</v>
      </c>
      <c r="W22" s="12" t="s">
        <v>198</v>
      </c>
      <c r="X22" s="27">
        <v>44733</v>
      </c>
      <c r="Y22" s="15">
        <v>44736</v>
      </c>
      <c r="Z22" s="16">
        <v>15</v>
      </c>
      <c r="AA22" s="17">
        <v>4900</v>
      </c>
      <c r="AB22" s="18">
        <v>0</v>
      </c>
      <c r="AC22" s="13">
        <f>Y22+5</f>
        <v>44741</v>
      </c>
      <c r="AD22" s="20" t="s">
        <v>199</v>
      </c>
      <c r="AE22" s="25">
        <v>15</v>
      </c>
      <c r="AF22" s="21" t="s">
        <v>141</v>
      </c>
      <c r="AG22" s="19" t="s">
        <v>140</v>
      </c>
      <c r="AH22" s="15">
        <v>44562</v>
      </c>
      <c r="AI22" s="15">
        <v>44651</v>
      </c>
      <c r="AJ22" s="12"/>
      <c r="AK22" s="16">
        <v>37501</v>
      </c>
    </row>
    <row r="23" spans="1:37" s="24" customFormat="1" ht="26.25" x14ac:dyDescent="0.25">
      <c r="A23" s="12">
        <v>2022</v>
      </c>
      <c r="B23" s="13">
        <v>44652</v>
      </c>
      <c r="C23" s="13">
        <v>44742</v>
      </c>
      <c r="D23" s="12" t="s">
        <v>98</v>
      </c>
      <c r="E23" s="14" t="s">
        <v>126</v>
      </c>
      <c r="F23" s="12" t="s">
        <v>143</v>
      </c>
      <c r="G23" s="12" t="s">
        <v>148</v>
      </c>
      <c r="H23" s="12" t="s">
        <v>127</v>
      </c>
      <c r="I23" s="12" t="s">
        <v>131</v>
      </c>
      <c r="J23" s="12" t="s">
        <v>132</v>
      </c>
      <c r="K23" s="12" t="s">
        <v>133</v>
      </c>
      <c r="L23" s="12" t="s">
        <v>101</v>
      </c>
      <c r="M23" s="12" t="s">
        <v>198</v>
      </c>
      <c r="N23" s="12" t="s">
        <v>103</v>
      </c>
      <c r="O23" s="12">
        <v>1</v>
      </c>
      <c r="P23" s="12">
        <v>4900</v>
      </c>
      <c r="Q23" s="12" t="s">
        <v>134</v>
      </c>
      <c r="R23" s="12" t="s">
        <v>135</v>
      </c>
      <c r="S23" s="12" t="s">
        <v>138</v>
      </c>
      <c r="T23" s="12" t="s">
        <v>137</v>
      </c>
      <c r="U23" s="12" t="s">
        <v>135</v>
      </c>
      <c r="V23" s="12" t="s">
        <v>175</v>
      </c>
      <c r="W23" s="12" t="s">
        <v>198</v>
      </c>
      <c r="X23" s="27">
        <v>44733</v>
      </c>
      <c r="Y23" s="15">
        <v>44736</v>
      </c>
      <c r="Z23" s="16">
        <v>16</v>
      </c>
      <c r="AA23" s="17">
        <v>4900</v>
      </c>
      <c r="AB23" s="18">
        <v>0</v>
      </c>
      <c r="AC23" s="13">
        <f t="shared" ref="AC23:AC27" si="3">Y23+5</f>
        <v>44741</v>
      </c>
      <c r="AD23" s="20" t="s">
        <v>200</v>
      </c>
      <c r="AE23" s="25">
        <v>16</v>
      </c>
      <c r="AF23" s="21" t="s">
        <v>141</v>
      </c>
      <c r="AG23" s="19" t="s">
        <v>140</v>
      </c>
      <c r="AH23" s="15">
        <v>44562</v>
      </c>
      <c r="AI23" s="15">
        <v>44651</v>
      </c>
      <c r="AJ23" s="12"/>
      <c r="AK23" s="16">
        <v>37501</v>
      </c>
    </row>
    <row r="24" spans="1:37" s="24" customFormat="1" ht="26.25" x14ac:dyDescent="0.25">
      <c r="A24" s="12">
        <v>2022</v>
      </c>
      <c r="B24" s="13">
        <v>44652</v>
      </c>
      <c r="C24" s="13">
        <v>44742</v>
      </c>
      <c r="D24" s="12" t="s">
        <v>98</v>
      </c>
      <c r="E24" s="14">
        <v>11</v>
      </c>
      <c r="F24" s="12" t="s">
        <v>145</v>
      </c>
      <c r="G24" s="12" t="s">
        <v>145</v>
      </c>
      <c r="H24" s="12" t="s">
        <v>117</v>
      </c>
      <c r="I24" s="12" t="s">
        <v>121</v>
      </c>
      <c r="J24" s="12" t="s">
        <v>122</v>
      </c>
      <c r="K24" s="12" t="s">
        <v>123</v>
      </c>
      <c r="L24" s="12" t="s">
        <v>101</v>
      </c>
      <c r="M24" s="12" t="s">
        <v>151</v>
      </c>
      <c r="N24" s="12" t="s">
        <v>103</v>
      </c>
      <c r="O24" s="12">
        <v>1</v>
      </c>
      <c r="P24" s="12">
        <v>2812.5</v>
      </c>
      <c r="Q24" s="12" t="s">
        <v>134</v>
      </c>
      <c r="R24" s="12" t="s">
        <v>135</v>
      </c>
      <c r="S24" s="12" t="s">
        <v>136</v>
      </c>
      <c r="T24" s="12" t="s">
        <v>137</v>
      </c>
      <c r="U24" s="12" t="s">
        <v>135</v>
      </c>
      <c r="V24" s="12" t="s">
        <v>194</v>
      </c>
      <c r="W24" s="12" t="s">
        <v>150</v>
      </c>
      <c r="X24" s="27">
        <v>44732</v>
      </c>
      <c r="Y24" s="15">
        <v>44736</v>
      </c>
      <c r="Z24" s="16">
        <v>17</v>
      </c>
      <c r="AA24" s="17">
        <v>2812.5</v>
      </c>
      <c r="AB24" s="18">
        <v>0</v>
      </c>
      <c r="AC24" s="13">
        <f t="shared" si="3"/>
        <v>44741</v>
      </c>
      <c r="AD24" s="20" t="s">
        <v>201</v>
      </c>
      <c r="AE24" s="23">
        <v>17</v>
      </c>
      <c r="AF24" s="21" t="s">
        <v>141</v>
      </c>
      <c r="AG24" s="19" t="s">
        <v>140</v>
      </c>
      <c r="AH24" s="15">
        <v>44562</v>
      </c>
      <c r="AI24" s="15">
        <v>44651</v>
      </c>
      <c r="AJ24" s="12"/>
      <c r="AK24" s="16">
        <v>37901</v>
      </c>
    </row>
    <row r="25" spans="1:37" s="24" customFormat="1" ht="26.25" x14ac:dyDescent="0.25">
      <c r="A25" s="12">
        <v>2022</v>
      </c>
      <c r="B25" s="13">
        <v>44652</v>
      </c>
      <c r="C25" s="13">
        <v>44742</v>
      </c>
      <c r="D25" s="12" t="s">
        <v>98</v>
      </c>
      <c r="E25" s="14" t="s">
        <v>116</v>
      </c>
      <c r="F25" s="12" t="s">
        <v>146</v>
      </c>
      <c r="G25" s="12" t="s">
        <v>169</v>
      </c>
      <c r="H25" s="12" t="s">
        <v>117</v>
      </c>
      <c r="I25" s="12" t="s">
        <v>118</v>
      </c>
      <c r="J25" s="12" t="s">
        <v>119</v>
      </c>
      <c r="K25" s="12" t="s">
        <v>120</v>
      </c>
      <c r="L25" s="12" t="s">
        <v>101</v>
      </c>
      <c r="M25" s="12" t="s">
        <v>151</v>
      </c>
      <c r="N25" s="12" t="s">
        <v>103</v>
      </c>
      <c r="O25" s="12">
        <v>1</v>
      </c>
      <c r="P25" s="12">
        <v>2812.5</v>
      </c>
      <c r="Q25" s="12" t="s">
        <v>134</v>
      </c>
      <c r="R25" s="12" t="s">
        <v>135</v>
      </c>
      <c r="S25" s="12" t="s">
        <v>136</v>
      </c>
      <c r="T25" s="12" t="s">
        <v>137</v>
      </c>
      <c r="U25" s="12" t="s">
        <v>135</v>
      </c>
      <c r="V25" s="12" t="s">
        <v>194</v>
      </c>
      <c r="W25" s="12" t="s">
        <v>150</v>
      </c>
      <c r="X25" s="27">
        <v>44732</v>
      </c>
      <c r="Y25" s="15">
        <v>44736</v>
      </c>
      <c r="Z25" s="16">
        <v>18</v>
      </c>
      <c r="AA25" s="17">
        <v>2812.5</v>
      </c>
      <c r="AB25" s="18">
        <v>0</v>
      </c>
      <c r="AC25" s="13">
        <f t="shared" si="3"/>
        <v>44741</v>
      </c>
      <c r="AD25" s="20" t="s">
        <v>202</v>
      </c>
      <c r="AE25" s="25">
        <v>18</v>
      </c>
      <c r="AF25" s="21" t="s">
        <v>141</v>
      </c>
      <c r="AG25" s="19" t="s">
        <v>140</v>
      </c>
      <c r="AH25" s="15">
        <v>44562</v>
      </c>
      <c r="AI25" s="15">
        <v>44651</v>
      </c>
      <c r="AJ25" s="12"/>
      <c r="AK25" s="16">
        <v>37901</v>
      </c>
    </row>
    <row r="26" spans="1:37" s="24" customFormat="1" ht="26.25" x14ac:dyDescent="0.25">
      <c r="A26" s="12">
        <v>2022</v>
      </c>
      <c r="B26" s="13">
        <v>44652</v>
      </c>
      <c r="C26" s="13">
        <v>44742</v>
      </c>
      <c r="D26" s="12" t="s">
        <v>98</v>
      </c>
      <c r="E26" s="14" t="s">
        <v>126</v>
      </c>
      <c r="F26" s="12" t="s">
        <v>157</v>
      </c>
      <c r="G26" s="12" t="s">
        <v>158</v>
      </c>
      <c r="H26" s="12" t="s">
        <v>127</v>
      </c>
      <c r="I26" s="12" t="s">
        <v>159</v>
      </c>
      <c r="J26" s="12" t="s">
        <v>160</v>
      </c>
      <c r="K26" s="12" t="s">
        <v>161</v>
      </c>
      <c r="L26" s="12" t="s">
        <v>101</v>
      </c>
      <c r="M26" s="12" t="s">
        <v>203</v>
      </c>
      <c r="N26" s="12" t="s">
        <v>103</v>
      </c>
      <c r="O26" s="12">
        <v>1</v>
      </c>
      <c r="P26" s="12">
        <v>625</v>
      </c>
      <c r="Q26" s="12" t="s">
        <v>134</v>
      </c>
      <c r="R26" s="12" t="s">
        <v>135</v>
      </c>
      <c r="S26" s="12" t="s">
        <v>136</v>
      </c>
      <c r="T26" s="12" t="s">
        <v>137</v>
      </c>
      <c r="U26" s="12" t="s">
        <v>135</v>
      </c>
      <c r="V26" s="12" t="s">
        <v>204</v>
      </c>
      <c r="W26" s="12" t="s">
        <v>203</v>
      </c>
      <c r="X26" s="27">
        <v>44725</v>
      </c>
      <c r="Y26" s="15">
        <v>44726</v>
      </c>
      <c r="Z26" s="16">
        <v>19</v>
      </c>
      <c r="AA26" s="17">
        <v>625</v>
      </c>
      <c r="AB26" s="18">
        <v>0</v>
      </c>
      <c r="AC26" s="13">
        <f t="shared" si="3"/>
        <v>44731</v>
      </c>
      <c r="AD26" s="20" t="s">
        <v>205</v>
      </c>
      <c r="AE26" s="25">
        <v>19</v>
      </c>
      <c r="AF26" s="21" t="s">
        <v>141</v>
      </c>
      <c r="AG26" s="19" t="s">
        <v>140</v>
      </c>
      <c r="AH26" s="15">
        <v>44470</v>
      </c>
      <c r="AI26" s="15">
        <v>44561</v>
      </c>
      <c r="AJ26" s="12"/>
      <c r="AK26" s="16">
        <v>37901</v>
      </c>
    </row>
    <row r="27" spans="1:37" s="24" customFormat="1" ht="26.25" x14ac:dyDescent="0.25">
      <c r="A27" s="12">
        <v>2022</v>
      </c>
      <c r="B27" s="13">
        <v>44652</v>
      </c>
      <c r="C27" s="13">
        <v>44742</v>
      </c>
      <c r="D27" s="24" t="s">
        <v>98</v>
      </c>
      <c r="E27" s="5" t="s">
        <v>126</v>
      </c>
      <c r="F27" s="12" t="s">
        <v>143</v>
      </c>
      <c r="G27" s="24" t="s">
        <v>169</v>
      </c>
      <c r="H27" s="24" t="s">
        <v>127</v>
      </c>
      <c r="I27" s="24" t="s">
        <v>170</v>
      </c>
      <c r="J27" s="24" t="s">
        <v>171</v>
      </c>
      <c r="K27" s="24" t="s">
        <v>172</v>
      </c>
      <c r="L27" s="24" t="s">
        <v>101</v>
      </c>
      <c r="M27" s="12" t="s">
        <v>203</v>
      </c>
      <c r="N27" s="12" t="s">
        <v>103</v>
      </c>
      <c r="O27" s="12">
        <v>1</v>
      </c>
      <c r="P27" s="12">
        <v>625</v>
      </c>
      <c r="Q27" s="12" t="s">
        <v>134</v>
      </c>
      <c r="R27" s="12" t="s">
        <v>135</v>
      </c>
      <c r="S27" s="12" t="s">
        <v>153</v>
      </c>
      <c r="T27" s="12" t="s">
        <v>137</v>
      </c>
      <c r="U27" s="12" t="s">
        <v>135</v>
      </c>
      <c r="V27" s="12" t="s">
        <v>204</v>
      </c>
      <c r="W27" s="12" t="s">
        <v>203</v>
      </c>
      <c r="X27" s="27">
        <v>44725</v>
      </c>
      <c r="Y27" s="15">
        <v>44726</v>
      </c>
      <c r="Z27" s="16">
        <v>20</v>
      </c>
      <c r="AA27" s="17">
        <v>625</v>
      </c>
      <c r="AB27" s="18">
        <v>0</v>
      </c>
      <c r="AC27" s="13">
        <f t="shared" si="3"/>
        <v>44731</v>
      </c>
      <c r="AD27" s="20" t="s">
        <v>236</v>
      </c>
      <c r="AE27" s="23">
        <v>20</v>
      </c>
      <c r="AF27" s="21" t="s">
        <v>141</v>
      </c>
      <c r="AG27" s="19" t="s">
        <v>140</v>
      </c>
      <c r="AH27" s="15">
        <v>44287</v>
      </c>
      <c r="AI27" s="15">
        <v>44377</v>
      </c>
      <c r="AJ27" s="12"/>
      <c r="AK27" s="16">
        <v>37901</v>
      </c>
    </row>
    <row r="28" spans="1:37" s="24" customFormat="1" ht="26.25" x14ac:dyDescent="0.25">
      <c r="A28" s="12">
        <v>2022</v>
      </c>
      <c r="B28" s="13">
        <v>44652</v>
      </c>
      <c r="C28" s="13">
        <v>44742</v>
      </c>
      <c r="D28" s="12" t="s">
        <v>98</v>
      </c>
      <c r="E28" s="14" t="s">
        <v>126</v>
      </c>
      <c r="F28" s="12" t="s">
        <v>157</v>
      </c>
      <c r="G28" s="12" t="s">
        <v>158</v>
      </c>
      <c r="H28" s="12" t="s">
        <v>127</v>
      </c>
      <c r="I28" s="12" t="s">
        <v>159</v>
      </c>
      <c r="J28" s="12" t="s">
        <v>160</v>
      </c>
      <c r="K28" s="12" t="s">
        <v>161</v>
      </c>
      <c r="L28" s="12" t="s">
        <v>101</v>
      </c>
      <c r="M28" s="12" t="s">
        <v>206</v>
      </c>
      <c r="N28" s="12" t="s">
        <v>103</v>
      </c>
      <c r="O28" s="12">
        <v>1</v>
      </c>
      <c r="P28" s="12">
        <v>625</v>
      </c>
      <c r="Q28" s="12" t="s">
        <v>134</v>
      </c>
      <c r="R28" s="12" t="s">
        <v>135</v>
      </c>
      <c r="S28" s="12" t="s">
        <v>136</v>
      </c>
      <c r="T28" s="12" t="s">
        <v>137</v>
      </c>
      <c r="U28" s="12" t="s">
        <v>135</v>
      </c>
      <c r="V28" s="12" t="s">
        <v>173</v>
      </c>
      <c r="W28" s="12" t="s">
        <v>206</v>
      </c>
      <c r="X28" s="27">
        <v>44732</v>
      </c>
      <c r="Y28" s="15">
        <v>44733</v>
      </c>
      <c r="Z28" s="16">
        <v>21</v>
      </c>
      <c r="AA28" s="17">
        <v>625</v>
      </c>
      <c r="AB28" s="18">
        <v>0</v>
      </c>
      <c r="AC28" s="13">
        <f t="shared" ref="AC28:AC29" si="4">Y28+5</f>
        <v>44738</v>
      </c>
      <c r="AD28" s="20" t="s">
        <v>235</v>
      </c>
      <c r="AE28" s="25">
        <v>21</v>
      </c>
      <c r="AF28" s="21" t="s">
        <v>141</v>
      </c>
      <c r="AG28" s="19" t="s">
        <v>140</v>
      </c>
      <c r="AH28" s="15">
        <v>44470</v>
      </c>
      <c r="AI28" s="15">
        <v>44561</v>
      </c>
      <c r="AJ28" s="12"/>
      <c r="AK28" s="16">
        <v>37901</v>
      </c>
    </row>
    <row r="29" spans="1:37" s="24" customFormat="1" ht="26.25" x14ac:dyDescent="0.25">
      <c r="A29" s="12">
        <v>2022</v>
      </c>
      <c r="B29" s="13">
        <v>44652</v>
      </c>
      <c r="C29" s="13">
        <v>44742</v>
      </c>
      <c r="D29" s="24" t="s">
        <v>98</v>
      </c>
      <c r="E29" s="5" t="s">
        <v>126</v>
      </c>
      <c r="F29" s="12" t="s">
        <v>143</v>
      </c>
      <c r="G29" s="24" t="s">
        <v>169</v>
      </c>
      <c r="H29" s="24" t="s">
        <v>127</v>
      </c>
      <c r="I29" s="24" t="s">
        <v>170</v>
      </c>
      <c r="J29" s="24" t="s">
        <v>171</v>
      </c>
      <c r="K29" s="24" t="s">
        <v>172</v>
      </c>
      <c r="L29" s="24" t="s">
        <v>101</v>
      </c>
      <c r="M29" s="12" t="s">
        <v>206</v>
      </c>
      <c r="N29" s="12" t="s">
        <v>103</v>
      </c>
      <c r="O29" s="12">
        <v>1</v>
      </c>
      <c r="P29" s="12">
        <v>625</v>
      </c>
      <c r="Q29" s="12" t="s">
        <v>134</v>
      </c>
      <c r="R29" s="12" t="s">
        <v>135</v>
      </c>
      <c r="S29" s="12" t="s">
        <v>153</v>
      </c>
      <c r="T29" s="12" t="s">
        <v>137</v>
      </c>
      <c r="U29" s="12" t="s">
        <v>135</v>
      </c>
      <c r="V29" s="12" t="s">
        <v>173</v>
      </c>
      <c r="W29" s="12" t="s">
        <v>206</v>
      </c>
      <c r="X29" s="27">
        <v>44732</v>
      </c>
      <c r="Y29" s="15">
        <v>44733</v>
      </c>
      <c r="Z29" s="16">
        <v>22</v>
      </c>
      <c r="AA29" s="17">
        <v>625</v>
      </c>
      <c r="AB29" s="18">
        <v>0</v>
      </c>
      <c r="AC29" s="13">
        <f t="shared" si="4"/>
        <v>44738</v>
      </c>
      <c r="AD29" s="20" t="s">
        <v>207</v>
      </c>
      <c r="AE29" s="25">
        <v>22</v>
      </c>
      <c r="AF29" s="21" t="s">
        <v>141</v>
      </c>
      <c r="AG29" s="19" t="s">
        <v>140</v>
      </c>
      <c r="AH29" s="15">
        <v>44287</v>
      </c>
      <c r="AI29" s="15">
        <v>44377</v>
      </c>
      <c r="AJ29" s="12"/>
      <c r="AK29" s="16">
        <v>37901</v>
      </c>
    </row>
    <row r="30" spans="1:37" s="12" customFormat="1" ht="26.25" x14ac:dyDescent="0.25">
      <c r="A30" s="12">
        <v>2022</v>
      </c>
      <c r="B30" s="13">
        <v>44652</v>
      </c>
      <c r="C30" s="13">
        <v>44742</v>
      </c>
      <c r="D30" s="12" t="s">
        <v>98</v>
      </c>
      <c r="E30" s="14" t="s">
        <v>126</v>
      </c>
      <c r="F30" s="12" t="s">
        <v>143</v>
      </c>
      <c r="G30" s="12" t="s">
        <v>149</v>
      </c>
      <c r="H30" s="12" t="s">
        <v>117</v>
      </c>
      <c r="I30" s="12" t="s">
        <v>114</v>
      </c>
      <c r="J30" s="12" t="s">
        <v>124</v>
      </c>
      <c r="K30" s="12" t="s">
        <v>125</v>
      </c>
      <c r="L30" s="12" t="s">
        <v>101</v>
      </c>
      <c r="M30" s="12" t="s">
        <v>208</v>
      </c>
      <c r="N30" s="12" t="s">
        <v>103</v>
      </c>
      <c r="O30" s="12">
        <v>1</v>
      </c>
      <c r="P30" s="12">
        <v>2187.5</v>
      </c>
      <c r="Q30" s="12" t="s">
        <v>134</v>
      </c>
      <c r="R30" s="12" t="s">
        <v>135</v>
      </c>
      <c r="S30" s="12" t="s">
        <v>136</v>
      </c>
      <c r="T30" s="12" t="s">
        <v>137</v>
      </c>
      <c r="U30" s="12" t="s">
        <v>135</v>
      </c>
      <c r="V30" s="12" t="s">
        <v>175</v>
      </c>
      <c r="W30" s="12" t="s">
        <v>208</v>
      </c>
      <c r="X30" s="27">
        <v>44718</v>
      </c>
      <c r="Y30" s="15">
        <v>44721</v>
      </c>
      <c r="Z30" s="16">
        <v>23</v>
      </c>
      <c r="AA30" s="17">
        <v>2187.5</v>
      </c>
      <c r="AB30" s="18">
        <v>0</v>
      </c>
      <c r="AC30" s="13">
        <f>Y30+5</f>
        <v>44726</v>
      </c>
      <c r="AD30" s="20" t="s">
        <v>209</v>
      </c>
      <c r="AE30" s="23">
        <v>23</v>
      </c>
      <c r="AF30" s="21" t="s">
        <v>141</v>
      </c>
      <c r="AG30" s="19" t="s">
        <v>140</v>
      </c>
      <c r="AH30" s="15">
        <v>44562</v>
      </c>
      <c r="AI30" s="15">
        <v>44651</v>
      </c>
      <c r="AK30" s="16">
        <v>37901</v>
      </c>
    </row>
    <row r="31" spans="1:37" s="12" customFormat="1" ht="26.25" x14ac:dyDescent="0.25">
      <c r="A31" s="12">
        <v>2022</v>
      </c>
      <c r="B31" s="13">
        <v>44652</v>
      </c>
      <c r="C31" s="13">
        <v>44742</v>
      </c>
      <c r="D31" s="12" t="s">
        <v>98</v>
      </c>
      <c r="E31" s="14" t="s">
        <v>126</v>
      </c>
      <c r="F31" s="12" t="s">
        <v>143</v>
      </c>
      <c r="G31" s="12" t="s">
        <v>149</v>
      </c>
      <c r="H31" s="12" t="s">
        <v>117</v>
      </c>
      <c r="I31" s="12" t="s">
        <v>114</v>
      </c>
      <c r="J31" s="12" t="s">
        <v>124</v>
      </c>
      <c r="K31" s="12" t="s">
        <v>125</v>
      </c>
      <c r="L31" s="12" t="s">
        <v>101</v>
      </c>
      <c r="M31" s="12" t="s">
        <v>208</v>
      </c>
      <c r="N31" s="12" t="s">
        <v>103</v>
      </c>
      <c r="O31" s="12">
        <v>1</v>
      </c>
      <c r="P31" s="12">
        <v>927.5</v>
      </c>
      <c r="Q31" s="12" t="s">
        <v>134</v>
      </c>
      <c r="R31" s="12" t="s">
        <v>135</v>
      </c>
      <c r="S31" s="12" t="s">
        <v>136</v>
      </c>
      <c r="T31" s="12" t="s">
        <v>137</v>
      </c>
      <c r="U31" s="12" t="s">
        <v>135</v>
      </c>
      <c r="V31" s="12" t="s">
        <v>175</v>
      </c>
      <c r="W31" s="12" t="s">
        <v>208</v>
      </c>
      <c r="X31" s="27">
        <v>44725</v>
      </c>
      <c r="Y31" s="15">
        <v>44721</v>
      </c>
      <c r="Z31" s="16">
        <v>24</v>
      </c>
      <c r="AA31" s="17">
        <v>937.5</v>
      </c>
      <c r="AB31" s="18">
        <v>0</v>
      </c>
      <c r="AC31" s="13">
        <f>Y31+5</f>
        <v>44726</v>
      </c>
      <c r="AD31" s="20" t="s">
        <v>231</v>
      </c>
      <c r="AE31" s="25">
        <v>25</v>
      </c>
      <c r="AF31" s="21" t="s">
        <v>141</v>
      </c>
      <c r="AG31" s="19" t="s">
        <v>140</v>
      </c>
      <c r="AH31" s="15">
        <v>44562</v>
      </c>
      <c r="AI31" s="15">
        <v>44651</v>
      </c>
      <c r="AK31" s="16">
        <v>37901</v>
      </c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  <row r="239" spans="27:27" x14ac:dyDescent="0.25">
      <c r="AA239" s="7"/>
    </row>
    <row r="240" spans="27:27" x14ac:dyDescent="0.25">
      <c r="AA240" s="7"/>
    </row>
    <row r="241" spans="27:27" x14ac:dyDescent="0.25">
      <c r="AA241" s="7"/>
    </row>
    <row r="242" spans="27:27" x14ac:dyDescent="0.25">
      <c r="AA242" s="7"/>
    </row>
    <row r="243" spans="27:27" x14ac:dyDescent="0.25">
      <c r="AA243" s="7"/>
    </row>
    <row r="244" spans="27:27" x14ac:dyDescent="0.25">
      <c r="AA244" s="7"/>
    </row>
    <row r="245" spans="27:27" x14ac:dyDescent="0.25">
      <c r="AA245" s="7"/>
    </row>
    <row r="246" spans="27:27" x14ac:dyDescent="0.25">
      <c r="AA246" s="7"/>
    </row>
    <row r="247" spans="27:27" x14ac:dyDescent="0.25">
      <c r="AA247" s="7"/>
    </row>
    <row r="248" spans="27:27" x14ac:dyDescent="0.25">
      <c r="AA248" s="7"/>
    </row>
    <row r="249" spans="27:27" x14ac:dyDescent="0.25">
      <c r="AA249" s="7"/>
    </row>
    <row r="250" spans="27:27" x14ac:dyDescent="0.25">
      <c r="AA250" s="7"/>
    </row>
    <row r="251" spans="27:27" x14ac:dyDescent="0.25">
      <c r="AA251" s="7"/>
    </row>
    <row r="252" spans="27:27" x14ac:dyDescent="0.25">
      <c r="AA252" s="7"/>
    </row>
    <row r="253" spans="27:27" x14ac:dyDescent="0.25">
      <c r="AA253" s="7"/>
    </row>
    <row r="254" spans="27:27" x14ac:dyDescent="0.25">
      <c r="AA254" s="7"/>
    </row>
    <row r="255" spans="27:27" x14ac:dyDescent="0.25">
      <c r="AA255" s="7"/>
    </row>
    <row r="256" spans="27:27" x14ac:dyDescent="0.25">
      <c r="AA256" s="7"/>
    </row>
    <row r="257" spans="27:27" x14ac:dyDescent="0.25">
      <c r="AA257" s="7"/>
    </row>
    <row r="258" spans="27:27" x14ac:dyDescent="0.25">
      <c r="AA258" s="7"/>
    </row>
    <row r="259" spans="27:27" x14ac:dyDescent="0.25">
      <c r="AA259" s="7"/>
    </row>
    <row r="260" spans="27:27" x14ac:dyDescent="0.25">
      <c r="AA260" s="7"/>
    </row>
    <row r="261" spans="27:27" x14ac:dyDescent="0.25">
      <c r="AA261" s="7"/>
    </row>
    <row r="262" spans="27:27" x14ac:dyDescent="0.25">
      <c r="AA262" s="7"/>
    </row>
    <row r="263" spans="27:27" x14ac:dyDescent="0.25">
      <c r="AA263" s="7"/>
    </row>
    <row r="264" spans="27:27" x14ac:dyDescent="0.25">
      <c r="AA264" s="7"/>
    </row>
    <row r="265" spans="27:27" x14ac:dyDescent="0.25">
      <c r="AA265" s="7"/>
    </row>
    <row r="266" spans="27:27" x14ac:dyDescent="0.25">
      <c r="AA266" s="7"/>
    </row>
    <row r="267" spans="27:27" x14ac:dyDescent="0.25">
      <c r="AA267" s="7"/>
    </row>
    <row r="268" spans="27:27" x14ac:dyDescent="0.25">
      <c r="AA268" s="7"/>
    </row>
    <row r="269" spans="27:27" x14ac:dyDescent="0.25">
      <c r="AA269" s="7"/>
    </row>
    <row r="270" spans="27:27" x14ac:dyDescent="0.25">
      <c r="AA270" s="7"/>
    </row>
    <row r="271" spans="27:27" x14ac:dyDescent="0.25">
      <c r="AA271" s="7"/>
    </row>
    <row r="272" spans="27:27" x14ac:dyDescent="0.25">
      <c r="AA272" s="7"/>
    </row>
    <row r="273" spans="27:27" x14ac:dyDescent="0.25">
      <c r="AA273" s="7"/>
    </row>
    <row r="274" spans="27:27" x14ac:dyDescent="0.25">
      <c r="AA274" s="7"/>
    </row>
    <row r="275" spans="27:27" x14ac:dyDescent="0.25">
      <c r="AA275" s="7"/>
    </row>
    <row r="276" spans="27:27" x14ac:dyDescent="0.25">
      <c r="AA276" s="7"/>
    </row>
    <row r="277" spans="27:27" x14ac:dyDescent="0.25">
      <c r="AA277" s="7"/>
    </row>
    <row r="278" spans="27:27" x14ac:dyDescent="0.25">
      <c r="AA278" s="7"/>
    </row>
    <row r="279" spans="27:27" x14ac:dyDescent="0.25">
      <c r="AA279" s="7"/>
    </row>
    <row r="280" spans="27:27" x14ac:dyDescent="0.25">
      <c r="AA280" s="7"/>
    </row>
    <row r="281" spans="27:27" x14ac:dyDescent="0.25">
      <c r="AA281" s="7"/>
    </row>
    <row r="282" spans="27:27" x14ac:dyDescent="0.25">
      <c r="AA282" s="7"/>
    </row>
    <row r="283" spans="27:27" x14ac:dyDescent="0.25">
      <c r="AA283" s="7"/>
    </row>
    <row r="284" spans="27:27" x14ac:dyDescent="0.25">
      <c r="AA284" s="7"/>
    </row>
    <row r="285" spans="27:27" x14ac:dyDescent="0.25">
      <c r="AA285" s="7"/>
    </row>
    <row r="286" spans="27:27" x14ac:dyDescent="0.25">
      <c r="AA286" s="7"/>
    </row>
    <row r="287" spans="27:27" x14ac:dyDescent="0.25">
      <c r="AA287" s="7"/>
    </row>
    <row r="288" spans="27:27" x14ac:dyDescent="0.25">
      <c r="AA288" s="7"/>
    </row>
    <row r="289" spans="27:27" x14ac:dyDescent="0.25">
      <c r="AA289" s="7"/>
    </row>
    <row r="290" spans="27:27" x14ac:dyDescent="0.25">
      <c r="AA290" s="7"/>
    </row>
    <row r="291" spans="27:27" x14ac:dyDescent="0.25">
      <c r="AA291" s="7"/>
    </row>
    <row r="292" spans="27:27" x14ac:dyDescent="0.25">
      <c r="AA292" s="7"/>
    </row>
    <row r="293" spans="27:27" x14ac:dyDescent="0.25">
      <c r="AA293" s="7"/>
    </row>
    <row r="294" spans="27:27" x14ac:dyDescent="0.25">
      <c r="AA294" s="7"/>
    </row>
    <row r="295" spans="27:27" x14ac:dyDescent="0.25">
      <c r="AA295" s="7"/>
    </row>
    <row r="296" spans="27:27" x14ac:dyDescent="0.25">
      <c r="AA296" s="7"/>
    </row>
    <row r="297" spans="27:27" x14ac:dyDescent="0.25">
      <c r="AA297" s="7"/>
    </row>
    <row r="298" spans="27:27" x14ac:dyDescent="0.25">
      <c r="AA298" s="7"/>
    </row>
    <row r="299" spans="27:27" x14ac:dyDescent="0.25">
      <c r="AA299" s="7"/>
    </row>
    <row r="300" spans="27:27" x14ac:dyDescent="0.25">
      <c r="AA300" s="7"/>
    </row>
    <row r="301" spans="27:27" x14ac:dyDescent="0.25">
      <c r="AA301" s="7"/>
    </row>
    <row r="302" spans="27:27" x14ac:dyDescent="0.25">
      <c r="AA302" s="7"/>
    </row>
    <row r="303" spans="27:27" x14ac:dyDescent="0.25">
      <c r="AA303" s="7"/>
    </row>
    <row r="304" spans="27:27" x14ac:dyDescent="0.25">
      <c r="AA304" s="7"/>
    </row>
    <row r="305" spans="27:27" x14ac:dyDescent="0.25">
      <c r="AA305" s="7"/>
    </row>
    <row r="306" spans="27:27" x14ac:dyDescent="0.25">
      <c r="AA306" s="7"/>
    </row>
    <row r="307" spans="27:27" x14ac:dyDescent="0.25">
      <c r="AA307" s="7"/>
    </row>
    <row r="308" spans="27:27" x14ac:dyDescent="0.25">
      <c r="AA308" s="7"/>
    </row>
    <row r="309" spans="27:27" x14ac:dyDescent="0.25">
      <c r="AA309" s="7"/>
    </row>
    <row r="310" spans="27:27" x14ac:dyDescent="0.25">
      <c r="AA310" s="7"/>
    </row>
    <row r="311" spans="27:27" x14ac:dyDescent="0.25">
      <c r="AA311" s="7"/>
    </row>
    <row r="312" spans="27:27" x14ac:dyDescent="0.25">
      <c r="AA312" s="7"/>
    </row>
    <row r="313" spans="27:27" x14ac:dyDescent="0.25">
      <c r="AA313" s="7"/>
    </row>
    <row r="314" spans="27:27" x14ac:dyDescent="0.25">
      <c r="AA314" s="7"/>
    </row>
    <row r="315" spans="27:27" x14ac:dyDescent="0.25">
      <c r="AA315" s="7"/>
    </row>
    <row r="316" spans="27:27" x14ac:dyDescent="0.25">
      <c r="AA316" s="7"/>
    </row>
    <row r="317" spans="27:27" x14ac:dyDescent="0.25">
      <c r="AA317" s="7"/>
    </row>
    <row r="318" spans="27:27" x14ac:dyDescent="0.25">
      <c r="AA318" s="7"/>
    </row>
    <row r="319" spans="27:27" x14ac:dyDescent="0.25">
      <c r="AA319" s="7"/>
    </row>
    <row r="320" spans="27:27" x14ac:dyDescent="0.25">
      <c r="AA320" s="7"/>
    </row>
    <row r="321" spans="27:27" x14ac:dyDescent="0.25">
      <c r="AA321" s="7"/>
    </row>
    <row r="322" spans="27:27" x14ac:dyDescent="0.25">
      <c r="AA322" s="7"/>
    </row>
    <row r="323" spans="27:27" x14ac:dyDescent="0.25">
      <c r="AA323" s="7"/>
    </row>
    <row r="324" spans="27:27" x14ac:dyDescent="0.25">
      <c r="AA324" s="7"/>
    </row>
    <row r="325" spans="27:27" x14ac:dyDescent="0.25">
      <c r="AA325" s="7"/>
    </row>
    <row r="326" spans="27:27" x14ac:dyDescent="0.25">
      <c r="AA326" s="7"/>
    </row>
    <row r="327" spans="27:27" x14ac:dyDescent="0.25">
      <c r="AA327" s="7"/>
    </row>
    <row r="328" spans="27:27" x14ac:dyDescent="0.25">
      <c r="AA328" s="7"/>
    </row>
    <row r="329" spans="27:27" x14ac:dyDescent="0.25">
      <c r="AA329" s="7"/>
    </row>
    <row r="330" spans="27:27" x14ac:dyDescent="0.25">
      <c r="AA330" s="7"/>
    </row>
    <row r="331" spans="27:27" x14ac:dyDescent="0.25">
      <c r="AA331" s="7"/>
    </row>
    <row r="332" spans="27:27" x14ac:dyDescent="0.25">
      <c r="AA332" s="7"/>
    </row>
    <row r="333" spans="27:27" x14ac:dyDescent="0.25">
      <c r="AA333" s="7"/>
    </row>
    <row r="334" spans="27:27" x14ac:dyDescent="0.25">
      <c r="AA334" s="7"/>
    </row>
    <row r="335" spans="27:27" x14ac:dyDescent="0.25">
      <c r="AA335" s="7"/>
    </row>
    <row r="336" spans="27:27" x14ac:dyDescent="0.25">
      <c r="AA336" s="7"/>
    </row>
    <row r="337" spans="27:27" x14ac:dyDescent="0.25">
      <c r="AA337" s="7"/>
    </row>
    <row r="338" spans="27:27" x14ac:dyDescent="0.25">
      <c r="AA338" s="7"/>
    </row>
    <row r="339" spans="27:27" x14ac:dyDescent="0.25">
      <c r="AA339" s="7"/>
    </row>
    <row r="340" spans="27:27" x14ac:dyDescent="0.25">
      <c r="AA340" s="7"/>
    </row>
    <row r="341" spans="27:27" x14ac:dyDescent="0.25">
      <c r="AA341" s="7"/>
    </row>
    <row r="342" spans="27:27" x14ac:dyDescent="0.25">
      <c r="AA342" s="7"/>
    </row>
    <row r="343" spans="27:27" x14ac:dyDescent="0.25">
      <c r="AA343" s="7"/>
    </row>
    <row r="344" spans="27:27" x14ac:dyDescent="0.25">
      <c r="AA344" s="7"/>
    </row>
    <row r="345" spans="27:27" x14ac:dyDescent="0.25">
      <c r="AA345" s="7"/>
    </row>
    <row r="346" spans="27:27" x14ac:dyDescent="0.25">
      <c r="AA346" s="7"/>
    </row>
    <row r="347" spans="27:27" x14ac:dyDescent="0.25">
      <c r="AA347" s="7"/>
    </row>
    <row r="348" spans="27:27" x14ac:dyDescent="0.25">
      <c r="AA348" s="7"/>
    </row>
    <row r="349" spans="27:27" x14ac:dyDescent="0.25">
      <c r="AA349" s="7"/>
    </row>
    <row r="350" spans="27:27" x14ac:dyDescent="0.25">
      <c r="AA350" s="7"/>
    </row>
    <row r="351" spans="27:27" x14ac:dyDescent="0.25">
      <c r="AA351" s="7"/>
    </row>
    <row r="352" spans="27:27" x14ac:dyDescent="0.25">
      <c r="AA352" s="7"/>
    </row>
    <row r="353" spans="27:27" x14ac:dyDescent="0.25">
      <c r="AA353" s="7"/>
    </row>
    <row r="354" spans="27:27" x14ac:dyDescent="0.25">
      <c r="AA354" s="7"/>
    </row>
    <row r="355" spans="27:27" x14ac:dyDescent="0.25">
      <c r="AA355" s="7"/>
    </row>
    <row r="356" spans="27:27" x14ac:dyDescent="0.25">
      <c r="AA356" s="7"/>
    </row>
    <row r="357" spans="27:27" x14ac:dyDescent="0.25">
      <c r="AA357" s="7"/>
    </row>
    <row r="358" spans="27:27" x14ac:dyDescent="0.25">
      <c r="AA358" s="7"/>
    </row>
    <row r="359" spans="27:27" x14ac:dyDescent="0.25">
      <c r="AA359" s="7"/>
    </row>
    <row r="360" spans="27:27" x14ac:dyDescent="0.25">
      <c r="AA360" s="7"/>
    </row>
    <row r="361" spans="27:27" x14ac:dyDescent="0.25">
      <c r="AA361" s="7"/>
    </row>
    <row r="362" spans="27:27" x14ac:dyDescent="0.25">
      <c r="AA362" s="7"/>
    </row>
    <row r="363" spans="27:27" x14ac:dyDescent="0.25">
      <c r="AA363" s="7"/>
    </row>
    <row r="364" spans="27:27" x14ac:dyDescent="0.25">
      <c r="AA364" s="7"/>
    </row>
    <row r="365" spans="27:27" x14ac:dyDescent="0.25">
      <c r="AA365" s="7"/>
    </row>
    <row r="366" spans="27:27" x14ac:dyDescent="0.25">
      <c r="AA366" s="7"/>
    </row>
    <row r="367" spans="27:27" x14ac:dyDescent="0.25">
      <c r="AA367" s="7"/>
    </row>
    <row r="368" spans="27:27" x14ac:dyDescent="0.25">
      <c r="AA368" s="7"/>
    </row>
    <row r="369" spans="27:27" x14ac:dyDescent="0.25">
      <c r="AA369" s="7"/>
    </row>
    <row r="370" spans="27:27" x14ac:dyDescent="0.25">
      <c r="AA370" s="7"/>
    </row>
    <row r="371" spans="27:27" x14ac:dyDescent="0.25">
      <c r="AA371" s="7"/>
    </row>
    <row r="372" spans="27:27" x14ac:dyDescent="0.25">
      <c r="AA372" s="7"/>
    </row>
    <row r="373" spans="27:27" x14ac:dyDescent="0.25">
      <c r="AA373" s="7"/>
    </row>
    <row r="374" spans="27:27" x14ac:dyDescent="0.25">
      <c r="AA374" s="7"/>
    </row>
    <row r="375" spans="27:27" x14ac:dyDescent="0.25">
      <c r="AA375" s="7"/>
    </row>
    <row r="376" spans="27:27" x14ac:dyDescent="0.25">
      <c r="AA376" s="7"/>
    </row>
    <row r="377" spans="27:27" x14ac:dyDescent="0.25">
      <c r="AA377" s="7"/>
    </row>
    <row r="378" spans="27:27" x14ac:dyDescent="0.25">
      <c r="AA378" s="7"/>
    </row>
    <row r="379" spans="27:27" x14ac:dyDescent="0.25">
      <c r="AA379" s="7"/>
    </row>
    <row r="380" spans="27:27" x14ac:dyDescent="0.25">
      <c r="AA380" s="7"/>
    </row>
    <row r="381" spans="27:27" x14ac:dyDescent="0.25">
      <c r="AA381" s="7"/>
    </row>
    <row r="382" spans="27:27" x14ac:dyDescent="0.25">
      <c r="AA382" s="7"/>
    </row>
    <row r="383" spans="27:27" x14ac:dyDescent="0.25">
      <c r="AA383" s="7"/>
    </row>
    <row r="384" spans="27:27" x14ac:dyDescent="0.25">
      <c r="AA384" s="7"/>
    </row>
    <row r="385" spans="27:27" x14ac:dyDescent="0.25">
      <c r="AA385" s="7"/>
    </row>
    <row r="386" spans="27:27" x14ac:dyDescent="0.25">
      <c r="AA386" s="7"/>
    </row>
    <row r="387" spans="27:27" x14ac:dyDescent="0.25">
      <c r="AA387" s="7"/>
    </row>
    <row r="388" spans="27:27" x14ac:dyDescent="0.25">
      <c r="AA388" s="7"/>
    </row>
    <row r="389" spans="27:27" x14ac:dyDescent="0.25">
      <c r="AA389" s="7"/>
    </row>
    <row r="390" spans="27:27" x14ac:dyDescent="0.25">
      <c r="AA390" s="7"/>
    </row>
    <row r="391" spans="27:27" x14ac:dyDescent="0.25">
      <c r="AA391" s="7"/>
    </row>
    <row r="392" spans="27:27" x14ac:dyDescent="0.25">
      <c r="AA392" s="7"/>
    </row>
    <row r="393" spans="27:27" x14ac:dyDescent="0.25">
      <c r="AA393" s="7"/>
    </row>
    <row r="394" spans="27:27" x14ac:dyDescent="0.25">
      <c r="AA394" s="7"/>
    </row>
    <row r="395" spans="27:27" x14ac:dyDescent="0.25">
      <c r="AA395" s="7"/>
    </row>
    <row r="396" spans="27:27" x14ac:dyDescent="0.25">
      <c r="AA396" s="7"/>
    </row>
    <row r="397" spans="27:27" x14ac:dyDescent="0.25">
      <c r="AA397" s="7"/>
    </row>
    <row r="398" spans="27:27" x14ac:dyDescent="0.25">
      <c r="AA398" s="7"/>
    </row>
    <row r="399" spans="27:27" x14ac:dyDescent="0.25">
      <c r="AA399" s="7"/>
    </row>
    <row r="400" spans="27:27" x14ac:dyDescent="0.25">
      <c r="AA400" s="7"/>
    </row>
    <row r="401" spans="27:27" x14ac:dyDescent="0.25">
      <c r="AA401" s="7"/>
    </row>
    <row r="402" spans="27:27" x14ac:dyDescent="0.25">
      <c r="AA402" s="7"/>
    </row>
    <row r="403" spans="27:27" x14ac:dyDescent="0.25">
      <c r="AA403" s="7"/>
    </row>
    <row r="404" spans="27:27" x14ac:dyDescent="0.25">
      <c r="AA404" s="7"/>
    </row>
    <row r="405" spans="27:27" x14ac:dyDescent="0.25">
      <c r="AA405" s="7"/>
    </row>
    <row r="406" spans="27:27" x14ac:dyDescent="0.25">
      <c r="AA406" s="7"/>
    </row>
    <row r="407" spans="27:27" x14ac:dyDescent="0.25">
      <c r="AA407" s="7"/>
    </row>
    <row r="408" spans="27:27" x14ac:dyDescent="0.25">
      <c r="AA408" s="7"/>
    </row>
    <row r="409" spans="27:27" x14ac:dyDescent="0.25">
      <c r="AA409" s="7"/>
    </row>
    <row r="410" spans="27:27" x14ac:dyDescent="0.25">
      <c r="AA410" s="7"/>
    </row>
    <row r="411" spans="27:27" x14ac:dyDescent="0.25">
      <c r="AA411" s="7"/>
    </row>
    <row r="412" spans="27:27" x14ac:dyDescent="0.25">
      <c r="AA412" s="7"/>
    </row>
    <row r="413" spans="27:27" x14ac:dyDescent="0.25">
      <c r="AA413" s="7"/>
    </row>
    <row r="414" spans="27:27" x14ac:dyDescent="0.25">
      <c r="AA414" s="7"/>
    </row>
    <row r="415" spans="27:27" x14ac:dyDescent="0.25">
      <c r="AA415" s="7"/>
    </row>
    <row r="416" spans="27:27" x14ac:dyDescent="0.25">
      <c r="AA416" s="7"/>
    </row>
    <row r="417" spans="27:27" x14ac:dyDescent="0.25">
      <c r="AA417" s="7"/>
    </row>
    <row r="418" spans="27:27" x14ac:dyDescent="0.25">
      <c r="AA418" s="7"/>
    </row>
    <row r="419" spans="27:27" x14ac:dyDescent="0.25">
      <c r="AA419" s="7"/>
    </row>
    <row r="420" spans="27:27" x14ac:dyDescent="0.25">
      <c r="AA420" s="7"/>
    </row>
    <row r="421" spans="27:27" x14ac:dyDescent="0.25">
      <c r="AA421" s="7"/>
    </row>
    <row r="422" spans="27:27" x14ac:dyDescent="0.25">
      <c r="AA422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hyperlinks>
    <hyperlink ref="AD8" r:id="rId1"/>
    <hyperlink ref="AD12" r:id="rId2"/>
    <hyperlink ref="AD13" r:id="rId3"/>
    <hyperlink ref="AD10" r:id="rId4"/>
    <hyperlink ref="AD11" r:id="rId5"/>
    <hyperlink ref="AD9" r:id="rId6"/>
    <hyperlink ref="AF9" r:id="rId7"/>
    <hyperlink ref="AF14" r:id="rId8"/>
    <hyperlink ref="AD14" r:id="rId9"/>
    <hyperlink ref="AD15" r:id="rId10"/>
    <hyperlink ref="AD16" r:id="rId11"/>
    <hyperlink ref="AD17" r:id="rId12"/>
    <hyperlink ref="AD18" r:id="rId13"/>
    <hyperlink ref="AF19" r:id="rId14"/>
    <hyperlink ref="AD19" r:id="rId15"/>
    <hyperlink ref="AD20" r:id="rId16"/>
    <hyperlink ref="AF20" r:id="rId17"/>
    <hyperlink ref="AD21" r:id="rId18"/>
    <hyperlink ref="AF21" r:id="rId19"/>
    <hyperlink ref="AD22" r:id="rId20"/>
    <hyperlink ref="AD23" r:id="rId21"/>
    <hyperlink ref="AD24" r:id="rId22"/>
    <hyperlink ref="AD25" r:id="rId23"/>
    <hyperlink ref="AD26" r:id="rId24"/>
    <hyperlink ref="AD27" r:id="rId25"/>
    <hyperlink ref="AF27" r:id="rId26"/>
    <hyperlink ref="AD28" r:id="rId27"/>
    <hyperlink ref="AD29" r:id="rId28"/>
    <hyperlink ref="AF29" r:id="rId29"/>
    <hyperlink ref="AF30" r:id="rId30"/>
    <hyperlink ref="AD30" r:id="rId31"/>
    <hyperlink ref="AF31" r:id="rId32"/>
    <hyperlink ref="AD31" r:id="rId33"/>
  </hyperlinks>
  <pageMargins left="0.7" right="0.7" top="0.75" bottom="0.75" header="0.3" footer="0.3"/>
  <pageSetup scale="14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pane ySplit="1" topLeftCell="A22" activePane="bottomLeft" state="frozen"/>
      <selection activeCell="A3" sqref="A3"/>
      <selection pane="bottomLeft" activeCell="E26" sqref="E2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37501</v>
      </c>
      <c r="C4" s="4" t="s">
        <v>139</v>
      </c>
      <c r="D4" s="11">
        <f>'Reporte de Formatos'!AA8</f>
        <v>4900</v>
      </c>
    </row>
    <row r="5" spans="1:9" x14ac:dyDescent="0.25">
      <c r="A5" s="9">
        <v>2</v>
      </c>
      <c r="B5" s="6">
        <f>'Reporte de Formatos'!AK9</f>
        <v>37501</v>
      </c>
      <c r="C5" s="4" t="s">
        <v>139</v>
      </c>
      <c r="D5" s="11">
        <f>'Reporte de Formatos'!AA9</f>
        <v>4900</v>
      </c>
    </row>
    <row r="6" spans="1:9" x14ac:dyDescent="0.25">
      <c r="A6" s="9">
        <v>3</v>
      </c>
      <c r="B6" s="6">
        <f>'Reporte de Formatos'!AK10</f>
        <v>37901</v>
      </c>
      <c r="C6" s="4" t="s">
        <v>139</v>
      </c>
      <c r="D6" s="11">
        <f>'Reporte de Formatos'!AA10</f>
        <v>2812.5</v>
      </c>
    </row>
    <row r="7" spans="1:9" x14ac:dyDescent="0.25">
      <c r="A7" s="9">
        <v>4</v>
      </c>
      <c r="B7" s="6">
        <f>'Reporte de Formatos'!AK11</f>
        <v>37901</v>
      </c>
      <c r="C7" s="4" t="s">
        <v>139</v>
      </c>
      <c r="D7" s="11">
        <f>'Reporte de Formatos'!AA11</f>
        <v>2812.5</v>
      </c>
    </row>
    <row r="8" spans="1:9" x14ac:dyDescent="0.25">
      <c r="A8" s="9">
        <v>5</v>
      </c>
      <c r="B8" s="6">
        <f>'Reporte de Formatos'!AK12</f>
        <v>37901</v>
      </c>
      <c r="C8" s="4" t="s">
        <v>139</v>
      </c>
      <c r="D8" s="11">
        <f>'Reporte de Formatos'!AA12</f>
        <v>312.5</v>
      </c>
    </row>
    <row r="9" spans="1:9" x14ac:dyDescent="0.25">
      <c r="A9" s="9">
        <v>6</v>
      </c>
      <c r="B9" s="6">
        <f>'Reporte de Formatos'!AK13</f>
        <v>37901</v>
      </c>
      <c r="C9" s="4" t="s">
        <v>139</v>
      </c>
      <c r="D9" s="11">
        <f>'Reporte de Formatos'!AA13</f>
        <v>312.5</v>
      </c>
    </row>
    <row r="10" spans="1:9" x14ac:dyDescent="0.25">
      <c r="A10" s="9">
        <v>7</v>
      </c>
      <c r="B10" s="6">
        <f>'Reporte de Formatos'!AK14</f>
        <v>37901</v>
      </c>
      <c r="C10" s="4" t="s">
        <v>139</v>
      </c>
      <c r="D10" s="11">
        <f>'Reporte de Formatos'!AA14</f>
        <v>2187.5</v>
      </c>
      <c r="I10" s="22"/>
    </row>
    <row r="11" spans="1:9" x14ac:dyDescent="0.25">
      <c r="A11" s="9">
        <v>8</v>
      </c>
      <c r="B11" s="6">
        <f>'Reporte de Formatos'!AK15</f>
        <v>37501</v>
      </c>
      <c r="C11" s="4" t="s">
        <v>139</v>
      </c>
      <c r="D11" s="11">
        <f>'Reporte de Formatos'!AA15</f>
        <v>4900</v>
      </c>
    </row>
    <row r="12" spans="1:9" x14ac:dyDescent="0.25">
      <c r="A12" s="9">
        <v>9</v>
      </c>
      <c r="B12" s="6">
        <f>'Reporte de Formatos'!AK16</f>
        <v>37501</v>
      </c>
      <c r="C12" s="4" t="s">
        <v>139</v>
      </c>
      <c r="D12" s="11">
        <f>'Reporte de Formatos'!AA16</f>
        <v>4900</v>
      </c>
    </row>
    <row r="13" spans="1:9" x14ac:dyDescent="0.25">
      <c r="A13" s="9">
        <v>10</v>
      </c>
      <c r="B13" s="6">
        <f>'Reporte de Formatos'!AK17</f>
        <v>37901</v>
      </c>
      <c r="C13" s="4" t="s">
        <v>139</v>
      </c>
      <c r="D13" s="11">
        <f>'Reporte de Formatos'!AA17</f>
        <v>2812.5</v>
      </c>
    </row>
    <row r="14" spans="1:9" x14ac:dyDescent="0.25">
      <c r="A14" s="9">
        <v>11</v>
      </c>
      <c r="B14" s="6">
        <f>'Reporte de Formatos'!AK18</f>
        <v>37901</v>
      </c>
      <c r="C14" s="4" t="s">
        <v>139</v>
      </c>
      <c r="D14" s="11">
        <f>'Reporte de Formatos'!AA18</f>
        <v>2812.5</v>
      </c>
    </row>
    <row r="15" spans="1:9" x14ac:dyDescent="0.25">
      <c r="A15" s="9">
        <v>12</v>
      </c>
      <c r="B15" s="6">
        <f>'Reporte de Formatos'!AK19</f>
        <v>37901</v>
      </c>
      <c r="C15" s="4" t="s">
        <v>139</v>
      </c>
      <c r="D15" s="11">
        <f>'Reporte de Formatos'!AA19</f>
        <v>1562.5</v>
      </c>
    </row>
    <row r="16" spans="1:9" x14ac:dyDescent="0.25">
      <c r="A16" s="9">
        <v>13</v>
      </c>
      <c r="B16" s="6">
        <f>'Reporte de Formatos'!AK20</f>
        <v>37901</v>
      </c>
      <c r="C16" s="4" t="s">
        <v>139</v>
      </c>
      <c r="D16" s="11">
        <f>'Reporte de Formatos'!AA20</f>
        <v>625</v>
      </c>
    </row>
    <row r="17" spans="1:4" x14ac:dyDescent="0.25">
      <c r="A17" s="9">
        <v>14</v>
      </c>
      <c r="B17" s="6">
        <f>'Reporte de Formatos'!AK21</f>
        <v>37901</v>
      </c>
      <c r="C17" s="4" t="s">
        <v>139</v>
      </c>
      <c r="D17" s="11">
        <f>'Reporte de Formatos'!AA21</f>
        <v>625</v>
      </c>
    </row>
    <row r="18" spans="1:4" x14ac:dyDescent="0.25">
      <c r="A18" s="9">
        <v>15</v>
      </c>
      <c r="B18" s="6">
        <f>'Reporte de Formatos'!AK22</f>
        <v>37501</v>
      </c>
      <c r="C18" s="4" t="s">
        <v>139</v>
      </c>
      <c r="D18" s="11">
        <f>'Reporte de Formatos'!AA22</f>
        <v>4900</v>
      </c>
    </row>
    <row r="19" spans="1:4" x14ac:dyDescent="0.25">
      <c r="A19" s="9">
        <v>16</v>
      </c>
      <c r="B19" s="6">
        <f>'Reporte de Formatos'!AK23</f>
        <v>37501</v>
      </c>
      <c r="C19" s="4" t="s">
        <v>139</v>
      </c>
      <c r="D19" s="11">
        <f>'Reporte de Formatos'!AA23</f>
        <v>4900</v>
      </c>
    </row>
    <row r="20" spans="1:4" x14ac:dyDescent="0.25">
      <c r="A20" s="9">
        <v>17</v>
      </c>
      <c r="B20" s="6">
        <f>'Reporte de Formatos'!AK24</f>
        <v>37901</v>
      </c>
      <c r="C20" s="4" t="s">
        <v>139</v>
      </c>
      <c r="D20" s="11">
        <f>'Reporte de Formatos'!AA24</f>
        <v>2812.5</v>
      </c>
    </row>
    <row r="21" spans="1:4" x14ac:dyDescent="0.25">
      <c r="A21" s="9">
        <v>18</v>
      </c>
      <c r="B21" s="6">
        <f>'Reporte de Formatos'!AK25</f>
        <v>37901</v>
      </c>
      <c r="C21" s="4" t="s">
        <v>139</v>
      </c>
      <c r="D21" s="11">
        <f>'Reporte de Formatos'!AA25</f>
        <v>2812.5</v>
      </c>
    </row>
    <row r="22" spans="1:4" x14ac:dyDescent="0.25">
      <c r="A22" s="9">
        <v>19</v>
      </c>
      <c r="B22" s="6">
        <f>'Reporte de Formatos'!AK26</f>
        <v>37901</v>
      </c>
      <c r="C22" s="4" t="s">
        <v>139</v>
      </c>
      <c r="D22" s="11">
        <f>'Reporte de Formatos'!AA26</f>
        <v>625</v>
      </c>
    </row>
    <row r="23" spans="1:4" x14ac:dyDescent="0.25">
      <c r="A23" s="9">
        <v>20</v>
      </c>
      <c r="B23" s="6">
        <f>'Reporte de Formatos'!AK27</f>
        <v>37901</v>
      </c>
      <c r="C23" s="4" t="s">
        <v>139</v>
      </c>
      <c r="D23" s="11">
        <f>'Reporte de Formatos'!AA27</f>
        <v>625</v>
      </c>
    </row>
    <row r="24" spans="1:4" x14ac:dyDescent="0.25">
      <c r="A24" s="9">
        <v>21</v>
      </c>
      <c r="B24" s="6">
        <f>'Reporte de Formatos'!AK28</f>
        <v>37901</v>
      </c>
      <c r="C24" s="4" t="s">
        <v>139</v>
      </c>
      <c r="D24" s="11">
        <f>'Reporte de Formatos'!AA28</f>
        <v>625</v>
      </c>
    </row>
    <row r="25" spans="1:4" x14ac:dyDescent="0.25">
      <c r="A25" s="9">
        <v>22</v>
      </c>
      <c r="B25" s="6">
        <f>'Reporte de Formatos'!AK29</f>
        <v>37901</v>
      </c>
      <c r="C25" s="4" t="s">
        <v>139</v>
      </c>
      <c r="D25" s="11">
        <f>'Reporte de Formatos'!AA29</f>
        <v>625</v>
      </c>
    </row>
    <row r="26" spans="1:4" x14ac:dyDescent="0.25">
      <c r="A26" s="9">
        <v>23</v>
      </c>
      <c r="B26" s="6">
        <f>'Reporte de Formatos'!AK30</f>
        <v>37901</v>
      </c>
      <c r="C26" s="4" t="s">
        <v>139</v>
      </c>
      <c r="D26" s="11">
        <f>'Reporte de Formatos'!AA30</f>
        <v>2187.5</v>
      </c>
    </row>
    <row r="27" spans="1:4" x14ac:dyDescent="0.25">
      <c r="A27" s="9">
        <v>24</v>
      </c>
      <c r="B27" s="6">
        <f>'Reporte de Formatos'!AK31</f>
        <v>37901</v>
      </c>
      <c r="C27" s="4" t="s">
        <v>139</v>
      </c>
      <c r="D27" s="11">
        <f>'Reporte de Formatos'!AA31</f>
        <v>937.5</v>
      </c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opLeftCell="A3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  <col min="4" max="4" width="62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6.25" x14ac:dyDescent="0.25">
      <c r="A4" s="3">
        <v>1</v>
      </c>
      <c r="B4" s="20" t="s">
        <v>210</v>
      </c>
    </row>
    <row r="5" spans="1:2" ht="26.25" x14ac:dyDescent="0.25">
      <c r="A5" s="3">
        <v>2</v>
      </c>
      <c r="B5" s="20" t="s">
        <v>211</v>
      </c>
    </row>
    <row r="6" spans="1:2" ht="26.25" x14ac:dyDescent="0.25">
      <c r="A6" s="3">
        <v>3</v>
      </c>
      <c r="B6" s="20" t="s">
        <v>212</v>
      </c>
    </row>
    <row r="7" spans="1:2" ht="26.25" x14ac:dyDescent="0.25">
      <c r="A7" s="3">
        <v>4</v>
      </c>
      <c r="B7" s="20" t="s">
        <v>213</v>
      </c>
    </row>
    <row r="8" spans="1:2" ht="26.25" x14ac:dyDescent="0.25">
      <c r="A8" s="3">
        <v>5</v>
      </c>
      <c r="B8" s="20" t="s">
        <v>214</v>
      </c>
    </row>
    <row r="9" spans="1:2" ht="26.25" x14ac:dyDescent="0.25">
      <c r="A9" s="3">
        <v>6</v>
      </c>
      <c r="B9" s="20" t="s">
        <v>215</v>
      </c>
    </row>
    <row r="10" spans="1:2" ht="26.25" x14ac:dyDescent="0.25">
      <c r="A10" s="3">
        <v>7</v>
      </c>
      <c r="B10" s="20" t="s">
        <v>216</v>
      </c>
    </row>
    <row r="11" spans="1:2" ht="26.25" x14ac:dyDescent="0.25">
      <c r="A11" s="3">
        <v>8</v>
      </c>
      <c r="B11" s="20" t="s">
        <v>217</v>
      </c>
    </row>
    <row r="12" spans="1:2" ht="26.25" x14ac:dyDescent="0.25">
      <c r="A12" s="3">
        <v>9</v>
      </c>
      <c r="B12" s="20" t="s">
        <v>218</v>
      </c>
    </row>
    <row r="13" spans="1:2" ht="26.25" x14ac:dyDescent="0.25">
      <c r="A13" s="3">
        <v>10</v>
      </c>
      <c r="B13" s="20" t="s">
        <v>219</v>
      </c>
    </row>
    <row r="14" spans="1:2" ht="26.25" x14ac:dyDescent="0.25">
      <c r="A14" s="3">
        <v>11</v>
      </c>
      <c r="B14" s="20" t="s">
        <v>220</v>
      </c>
    </row>
    <row r="15" spans="1:2" ht="26.25" x14ac:dyDescent="0.25">
      <c r="A15" s="3">
        <v>12</v>
      </c>
      <c r="B15" s="20" t="s">
        <v>221</v>
      </c>
    </row>
    <row r="16" spans="1:2" ht="26.25" x14ac:dyDescent="0.25">
      <c r="A16" s="3">
        <v>13</v>
      </c>
      <c r="B16" s="20" t="s">
        <v>222</v>
      </c>
    </row>
    <row r="17" spans="1:2" ht="26.25" x14ac:dyDescent="0.25">
      <c r="A17" s="3">
        <v>14</v>
      </c>
      <c r="B17" s="20" t="s">
        <v>223</v>
      </c>
    </row>
    <row r="18" spans="1:2" ht="26.25" x14ac:dyDescent="0.25">
      <c r="A18" s="3">
        <v>15</v>
      </c>
      <c r="B18" s="20" t="s">
        <v>224</v>
      </c>
    </row>
    <row r="19" spans="1:2" ht="26.25" x14ac:dyDescent="0.25">
      <c r="A19" s="3">
        <v>16</v>
      </c>
      <c r="B19" s="20" t="s">
        <v>225</v>
      </c>
    </row>
    <row r="20" spans="1:2" ht="26.25" x14ac:dyDescent="0.25">
      <c r="A20" s="3">
        <v>17</v>
      </c>
      <c r="B20" s="20" t="s">
        <v>226</v>
      </c>
    </row>
    <row r="21" spans="1:2" ht="26.25" x14ac:dyDescent="0.25">
      <c r="A21" s="3">
        <v>18</v>
      </c>
      <c r="B21" s="20" t="s">
        <v>227</v>
      </c>
    </row>
    <row r="22" spans="1:2" ht="26.25" x14ac:dyDescent="0.25">
      <c r="A22" s="3">
        <v>19</v>
      </c>
      <c r="B22" s="20" t="s">
        <v>228</v>
      </c>
    </row>
    <row r="23" spans="1:2" ht="26.25" x14ac:dyDescent="0.25">
      <c r="A23" s="3">
        <v>20</v>
      </c>
      <c r="B23" s="20" t="s">
        <v>234</v>
      </c>
    </row>
    <row r="24" spans="1:2" ht="26.25" x14ac:dyDescent="0.25">
      <c r="A24" s="3">
        <v>21</v>
      </c>
      <c r="B24" s="20" t="s">
        <v>233</v>
      </c>
    </row>
    <row r="25" spans="1:2" ht="26.25" x14ac:dyDescent="0.25">
      <c r="A25" s="3">
        <v>22</v>
      </c>
      <c r="B25" s="20" t="s">
        <v>229</v>
      </c>
    </row>
    <row r="26" spans="1:2" ht="26.25" x14ac:dyDescent="0.25">
      <c r="A26" s="3">
        <v>23</v>
      </c>
      <c r="B26" s="20" t="s">
        <v>230</v>
      </c>
    </row>
    <row r="27" spans="1:2" ht="26.25" x14ac:dyDescent="0.25">
      <c r="A27" s="3">
        <v>24</v>
      </c>
      <c r="B27" s="20" t="s">
        <v>232</v>
      </c>
    </row>
    <row r="99" spans="22:22" x14ac:dyDescent="0.25">
      <c r="V99" s="26"/>
    </row>
    <row r="100" spans="22:22" x14ac:dyDescent="0.25">
      <c r="V100" s="26"/>
    </row>
    <row r="101" spans="22:22" x14ac:dyDescent="0.25">
      <c r="V101" s="26"/>
    </row>
  </sheetData>
  <autoFilter ref="A3:B3"/>
  <hyperlinks>
    <hyperlink ref="B4" r:id="rId1"/>
    <hyperlink ref="B8" r:id="rId2"/>
    <hyperlink ref="B9" r:id="rId3"/>
    <hyperlink ref="B6" r:id="rId4"/>
    <hyperlink ref="B7" r:id="rId5"/>
    <hyperlink ref="B5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2022-07-05T20:46:52Z</dcterms:modified>
</cp:coreProperties>
</file>