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Viaticos 2023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4" i="5"/>
  <c r="AC31" i="1" l="1"/>
  <c r="AC30" i="1"/>
  <c r="AC29" i="1"/>
  <c r="AC28" i="1"/>
  <c r="AC27" i="1"/>
  <c r="AC25" i="1"/>
  <c r="AC26" i="1"/>
  <c r="AC24" i="1"/>
  <c r="AC23" i="1"/>
  <c r="AC22" i="1" l="1"/>
  <c r="AC21" i="1"/>
  <c r="AC12" i="1" l="1"/>
  <c r="AC20" i="1"/>
  <c r="AC19" i="1"/>
  <c r="AC18" i="1"/>
  <c r="AC17" i="1" l="1"/>
  <c r="AC16" i="1"/>
  <c r="AC15" i="1" l="1"/>
  <c r="AC14" i="1"/>
  <c r="AC13" i="1" l="1"/>
  <c r="AC11" i="1" l="1"/>
  <c r="AC10" i="1" l="1"/>
  <c r="AC9" i="1" l="1"/>
  <c r="AC8" i="1"/>
</calcChain>
</file>

<file path=xl/sharedStrings.xml><?xml version="1.0" encoding="utf-8"?>
<sst xmlns="http://schemas.openxmlformats.org/spreadsheetml/2006/main" count="735" uniqueCount="263">
  <si>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</si>
  <si>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</si>
  <si>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</si>
  <si>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</si>
  <si>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</si>
  <si>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</si>
  <si>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</si>
  <si>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</si>
  <si>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</si>
  <si>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</si>
  <si>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</si>
  <si>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</si>
  <si>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</si>
  <si>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</si>
  <si>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</si>
  <si>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</si>
  <si>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</si>
  <si>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</si>
  <si>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</si>
  <si>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</si>
  <si>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</si>
  <si>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</si>
  <si>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</si>
  <si>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</si>
  <si>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</si>
  <si>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</si>
  <si>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</si>
  <si>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</si>
  <si>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</si>
  <si>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</si>
  <si>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</si>
  <si>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</si>
  <si>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</si>
  <si>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</si>
  <si>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</si>
  <si>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</si>
  <si>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</si>
  <si>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</si>
  <si>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</si>
  <si>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</si>
  <si>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</si>
  <si>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</si>
  <si>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</si>
  <si>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</si>
  <si>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</si>
  <si>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</si>
  <si>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</si>
  <si>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</si>
  <si>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</si>
  <si>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</si>
  <si>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</si>
  <si>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</si>
  <si>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</si>
  <si>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</si>
  <si>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</si>
  <si>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</si>
  <si>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</si>
  <si>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</si>
  <si>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</si>
  <si>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</si>
  <si>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</si>
  <si>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</si>
  <si>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</si>
  <si>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</si>
  <si>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</si>
  <si>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</si>
  <si>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</si>
  <si>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</si>
  <si>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</si>
  <si>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</si>
  <si>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</si>
  <si>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</si>
  <si>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</si>
  <si>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</si>
  <si>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</si>
  <si>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</si>
  <si>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</si>
  <si>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</si>
  <si>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</si>
  <si>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</si>
  <si>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</si>
  <si>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</si>
  <si>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</si>
  <si>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</si>
  <si>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</si>
  <si>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</si>
  <si>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</si>
  <si>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</si>
  <si>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</si>
  <si>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</si>
  <si>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</si>
  <si>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</si>
  <si>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</si>
  <si>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</si>
  <si>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</si>
  <si>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</si>
  <si>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</si>
  <si>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</si>
  <si>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</si>
  <si>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</si>
  <si>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</si>
  <si>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</si>
  <si>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</si>
  <si>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</si>
  <si>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</si>
  <si>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</si>
  <si>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</si>
  <si>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</si>
  <si>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</si>
  <si>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</si>
  <si>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</si>
  <si>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</si>
  <si>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</si>
  <si>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</si>
  <si>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</si>
  <si>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</si>
  <si>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</si>
  <si>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</si>
  <si>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</si>
  <si>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</si>
  <si>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Vizcarra </t>
  </si>
  <si>
    <t>Martinez</t>
  </si>
  <si>
    <t>Coahuila</t>
  </si>
  <si>
    <t>Saltillo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</si>
  <si>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</si>
  <si>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</si>
  <si>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</si>
  <si>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</si>
  <si>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</si>
  <si>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</si>
  <si>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</si>
  <si>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</si>
  <si>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</si>
  <si>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>Monclova</t>
  </si>
  <si>
    <t xml:space="preserve">Carranza </t>
  </si>
  <si>
    <t xml:space="preserve">Villarreal </t>
  </si>
  <si>
    <t>Ramos Arizpe, Coahuila</t>
  </si>
  <si>
    <t>Supervisor Tecnico</t>
  </si>
  <si>
    <t>Operativo</t>
  </si>
  <si>
    <t xml:space="preserve">Gilberto </t>
  </si>
  <si>
    <t>Mendoza</t>
  </si>
  <si>
    <t>http://187.174.224.124:8080/Transparencia/Normatividad/</t>
  </si>
  <si>
    <t>P13</t>
  </si>
  <si>
    <t>Profesíonal Ejecutivo De Servicios Especializados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</si>
  <si>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</si>
  <si>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</si>
  <si>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</si>
  <si>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</si>
  <si>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</si>
  <si>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</si>
  <si>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</si>
  <si>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 xml:space="preserve">Visita de inspección en Materia de Impacto Ambiental </t>
  </si>
  <si>
    <t>Especialista En Legislación Ambiental Y De Recursos Naturales B</t>
  </si>
  <si>
    <t>Dictaminador "B"</t>
  </si>
  <si>
    <t>Ricardo Alejandro</t>
  </si>
  <si>
    <t>Gallegos</t>
  </si>
  <si>
    <t>Enlace</t>
  </si>
  <si>
    <t>Delgado</t>
  </si>
  <si>
    <t>Saltillo, Coahuila.</t>
  </si>
  <si>
    <t>Arteaga, Coahuila</t>
  </si>
  <si>
    <t>Ocampo, Coahuila</t>
  </si>
  <si>
    <t>Realizar inspección y recorrido de vigilancia en materia de vida silvestre en el municipio de Ocampo, Coahuila.</t>
  </si>
  <si>
    <t>http://transparencia.profepa.gob.mx/Transparencia/TransparenciaCO/InformeDeComision/MART110423.PDF</t>
  </si>
  <si>
    <t>Parras de la Fuente, Coahuila</t>
  </si>
  <si>
    <t>http://transparencia.profepa.gob.mx/Transparencia/TransparenciaCO/InformeDeComision/MART250423.PDF</t>
  </si>
  <si>
    <t>Sabinas, Coahuila</t>
  </si>
  <si>
    <t xml:space="preserve">Juan </t>
  </si>
  <si>
    <t>Flores</t>
  </si>
  <si>
    <t>Acuña</t>
  </si>
  <si>
    <t>Representante de la Profepa</t>
  </si>
  <si>
    <t>Luis Alberto</t>
  </si>
  <si>
    <t>Valadez</t>
  </si>
  <si>
    <t>31/06/2023</t>
  </si>
  <si>
    <t>http://transparencia.profepa.gob.mx/Transparencia/TransparenciaCO/InformeDeComision/JAAV160523.PDF</t>
  </si>
  <si>
    <t>Cuatro Cienegas, Coahuila</t>
  </si>
  <si>
    <t>Viesca, Coahuila</t>
  </si>
  <si>
    <t>http://transparencia.profepa.gob.mx/Transparencia/TransparenciaCO/InformeDeComision/MART190423.PDF</t>
  </si>
  <si>
    <t>Recorrido de inspección y vigilancia de atención de denuncias ciudadanas en áreas rurales en el municipio de Arteaga, Coahuila.</t>
  </si>
  <si>
    <t>http://transparencia.profepa.gob.mx/Transparencia/TransparenciaCO/InformeDeComision/RAGR240523.PDF</t>
  </si>
  <si>
    <t>http://transparencia.profepa.gob.mx/Transparencia/TransparenciaCO/InformeDeComision/RVGD240523.PDF</t>
  </si>
  <si>
    <t>http://transparencia.profepa.gob.mx/Transparencia/TransparenciaCO/InformeDeComision/MART100523.PDF</t>
  </si>
  <si>
    <t>http://transparencia.profepa.gob.mx/Transparencia/TransparenciaCO/InformeDeComision/MART190623.PDF</t>
  </si>
  <si>
    <t>http://transparencia.profepa.gob.mx/Transparencia/TransparenciaCO/InformeDeComision/RAGR130623.PDF</t>
  </si>
  <si>
    <t>http://transparencia.profepa.gob.mx/Transparencia/TransparenciaCO/InformeDeComision/JECV130623.PDF</t>
  </si>
  <si>
    <t>http://transparencia.profepa.gob.mx/Transparencia/TransparenciaCO/InformeDeComision/JAAV280623.PDF</t>
  </si>
  <si>
    <t>http://transparencia.profepa.gob.mx/Transparencia/TransparenciaCO/InformeDeComision/JGJM280623.PDF</t>
  </si>
  <si>
    <t>http://transparencia.profepa.gob.mx/Transparencia/TransparenciaCO/InformeDeComision/GMM200623.PDF</t>
  </si>
  <si>
    <t>Ramos Arizpe, Parras de la Fuente y Arteaga, Coahuila</t>
  </si>
  <si>
    <t>Ocampo y Sierra Mojada, Coahuila</t>
  </si>
  <si>
    <t>Realizar inspección y recorrido de vigilancia en materia de vida silvestre en el municipio de Sabinas, Coahuila.</t>
  </si>
  <si>
    <t>http://transparencia.profepa.gob.mx/Transparencia/TransparenciaCO/InformeDeComision/JGJM160523.PDF</t>
  </si>
  <si>
    <t>http://transparencia.profepa.gob.mx/Transparencia/TransparenciaCO/InformeDeComision/RVM130323.PDF</t>
  </si>
  <si>
    <t>http://transparencia.profepa.gob.mx/Transparencia/TransparenciaCO/InformeDeComision/LCA130323.PDF</t>
  </si>
  <si>
    <t>http://transparencia.profepa.gob.mx/Transparencia/TransparenciaCO/InformeDeComision/MART040423.PDF</t>
  </si>
  <si>
    <t>http://transparencia.profepa.gob.mx/Transparencia/TransparenciaCO/InformeDeComision/RVM180423.PDF</t>
  </si>
  <si>
    <t>http://transparencia.profepa.gob.mx/Transparencia/TransparenciaCO/InformeDeComision/LCA180423.PDF</t>
  </si>
  <si>
    <t>http://transparencia.profepa.gob.mx/Transparencia/TransparenciaCO/InformeDeComision/JJF250423.PDF</t>
  </si>
  <si>
    <t>http://transparencia.profepa.gob.mx/Transparencia/TransparenciaCO/InformeDeComision/LABV250423.PDF</t>
  </si>
  <si>
    <t>http://transparencia.profepa.gob.mx/Transparencia/TransparenciaCO/InformeDeComision/RVM190623.PDF</t>
  </si>
  <si>
    <t>http://transparencia.profepa.gob.mx/Transparencia/TransparenciaCO/InformeDeComision/LCA190623.PDF</t>
  </si>
  <si>
    <t>http://transparencia.profepa.gob.mx/Transparencia/TransparenciaCO/facturas-comprobantes/RVM130323.PDF</t>
  </si>
  <si>
    <t>http://transparencia.profepa.gob.mx/Transparencia/TransparenciaCO/facturas-comprobantes/LCA130323.PDF</t>
  </si>
  <si>
    <t>http://transparencia.profepa.gob.mx/Transparencia/TransparenciaCO/facturas-comprobantes/MART040423.PDF</t>
  </si>
  <si>
    <t>http://transparencia.profepa.gob.mx/Transparencia/TransparenciaCO/facturas-comprobantes/MART110423.PDF</t>
  </si>
  <si>
    <t>http://transparencia.profepa.gob.mx/Transparencia/TransparenciaCO/facturas-comprobantes/MART250423.PDF</t>
  </si>
  <si>
    <t>http://transparencia.profepa.gob.mx/Transparencia/TransparenciaCO/facturas-comprobantes/MART190423.PDF</t>
  </si>
  <si>
    <t>http://transparencia.profepa.gob.mx/Transparencia/TransparenciaCO/facturas-comprobantes/RVM180423.PDF</t>
  </si>
  <si>
    <t>http://transparencia.profepa.gob.mx/Transparencia/TransparenciaCO/facturas-comprobantes/LCA180423.PDF</t>
  </si>
  <si>
    <t>http://transparencia.profepa.gob.mx/Transparencia/TransparenciaCO/facturas-comprobantes/JJF250423.PDF</t>
  </si>
  <si>
    <t>http://transparencia.profepa.gob.mx/Transparencia/TransparenciaCO/facturas-comprobantes/LABV250423.PDF</t>
  </si>
  <si>
    <t>http://transparencia.profepa.gob.mx/Transparencia/TransparenciaCO/facturas-comprobantes/JAAV160523.PDF</t>
  </si>
  <si>
    <t>http://transparencia.profepa.gob.mx/Transparencia/TransparenciaCO/facturas-comprobantes/JGJM160523.PDF</t>
  </si>
  <si>
    <t>http://transparencia.profepa.gob.mx/Transparencia/TransparenciaCO/facturas-comprobantes/RAGR240523.PDF</t>
  </si>
  <si>
    <t>http://transparencia.profepa.gob.mx/Transparencia/TransparenciaCO/facturas-comprobantes/RVGD240523.PDF</t>
  </si>
  <si>
    <t>http://transparencia.profepa.gob.mx/Transparencia/TransparenciaCO/facturas-comprobantes/MART100523.PDF</t>
  </si>
  <si>
    <t>http://transparencia.profepa.gob.mx/Transparencia/TransparenciaCO/facturas-comprobantes/RAGR130623.PDF</t>
  </si>
  <si>
    <t>http://transparencia.profepa.gob.mx/Transparencia/TransparenciaCO/facturas-comprobantes/JECV130623.PDF</t>
  </si>
  <si>
    <t>http://transparencia.profepa.gob.mx/Transparencia/TransparenciaCO/facturas-comprobantes/MART190623.PDF</t>
  </si>
  <si>
    <t>http://transparencia.profepa.gob.mx/Transparencia/TransparenciaCO/facturas-comprobantes/JAAV280623.PDF</t>
  </si>
  <si>
    <t>http://transparencia.profepa.gob.mx/Transparencia/TransparenciaCO/facturas-comprobantes/JGJM280623.PDF</t>
  </si>
  <si>
    <t>http://transparencia.profepa.gob.mx/Transparencia/TransparenciaCO/facturas-comprobantes/GMM200623.PDF</t>
  </si>
  <si>
    <t>http://transparencia.profepa.gob.mx/Transparencia/TransparenciaCO/facturas-comprobantes/RVM190623.PDF</t>
  </si>
  <si>
    <t>http://transparencia.profepa.gob.mx/Transparencia/TransparenciaCO/facturas-comprobantes/LCA190623.PDF</t>
  </si>
  <si>
    <t>http://transparencia.profepa.gob.mx/Transparencia/TransparenciaCO/facturas-comprobantes/GMM160523.PDF</t>
  </si>
  <si>
    <t>http://transparencia.profepa.gob.mx/Transparencia/TransparenciaCO/InformeDeComision/GMM160523.PDF</t>
  </si>
  <si>
    <t>Rubén</t>
  </si>
  <si>
    <t>Miguel Ángel</t>
  </si>
  <si>
    <t>Jiménez</t>
  </si>
  <si>
    <t>Beltrán</t>
  </si>
  <si>
    <t>Alcalá</t>
  </si>
  <si>
    <t>Juárez</t>
  </si>
  <si>
    <t>José Guadalupe</t>
  </si>
  <si>
    <t>Martínez</t>
  </si>
  <si>
    <t>Rodríguez</t>
  </si>
  <si>
    <t xml:space="preserve">Rocío Viridiana </t>
  </si>
  <si>
    <t>González</t>
  </si>
  <si>
    <t>Ramírez</t>
  </si>
  <si>
    <t>Jesús Eduardo</t>
  </si>
  <si>
    <t>Entrega de notificaciones y citatorios en ejidos de Ramos Arizpe, Coahuila</t>
  </si>
  <si>
    <t>Realizar visita de inspección Industrial en Sabinas, San Juan de Sabinas y M. Múzquiz, Coahuila.</t>
  </si>
  <si>
    <t>Realizar visita de Inspección y antender denuncia ciudadana de avistamiento de osos en ejidos de Saltillo, Coahuila.</t>
  </si>
  <si>
    <t>Realizar recorridos de vigilancia en materia de recursos naturales en ejidos del municipio de Viesca, Coahuila.</t>
  </si>
  <si>
    <t>Recorrido de inspección en los municipios de Sabinas, Barrorterán, Melchor Múzquiz y San Juan de Sabinas del estado de Coahuila</t>
  </si>
  <si>
    <t>Realizar visita de inspección Industrial (Importación y exportación de Residos Peligrosos)en Ocampo y Sierra Mojada, Coahuila.</t>
  </si>
  <si>
    <t>Entrega de notificaciones y citatorios en ejidos de Ramos Arizpe, Parras de la Fuente y Arteaga, Coahuila</t>
  </si>
  <si>
    <t>Visita de inspección en Materia Forestal y atender denuncias ciudadanas en areas rurales de Cuatro Cienegas, Coahuila</t>
  </si>
  <si>
    <t>Torreón</t>
  </si>
  <si>
    <t xml:space="preserve">México </t>
  </si>
  <si>
    <t>Cuatro Cienegas y Ocampo, Coahuila</t>
  </si>
  <si>
    <t>Sabinas, Barroterán, Melchor Múzquiz y San Juan de Sabinas, Coahuila</t>
  </si>
  <si>
    <t>Sabinas, San Juan de Sabinas y M. Múzquiz, Coahuila</t>
  </si>
  <si>
    <t>Múzquiz, Sabinas y San Juan de Sabinas, Coahuila</t>
  </si>
  <si>
    <t>Realizar recorridos de vigilancia con dependencias Federales y Estatales en cuanto a la prevención de incendios forestales en la sierra de Arteaga y San Antonio de las Alazanas en el Estado de Coahuila.</t>
  </si>
  <si>
    <t>Realizar recorrido de vigilancia  y pláticas en materia de vida silvestre y Forestal en el ejido la Constancia del municipio de Parras de la Fuente, Coahuila.</t>
  </si>
  <si>
    <t>Recorrido de inspección y vigilancia de atención de denuncias ciudadanas en areas rurales en el municipio de Arteaga, Coahuila.</t>
  </si>
  <si>
    <t>Realizar recorrido de vigilancia  y pláticas en materia de vida silvestre y Forestal en el municipio de Sabinas, Coahuila.</t>
  </si>
  <si>
    <t>Realizar visita de Inspección en Materia de forestal e Impacto Ambiental, asi como atender denucias ciudadanas.</t>
  </si>
  <si>
    <t>Realizar visita de Inspección en Materia Forestal e Impacto Ambiental, asi como atender denucias ciudadanas en los municipios de Sabinas, Múzquiz y Piedras Negras, Coahuila.</t>
  </si>
  <si>
    <t>Recorrido de inspección en los municipios de Sabinas, Barrorterán, Melchor Múzquiz y San Juan de Sabinas del estado de Coahuila.</t>
  </si>
  <si>
    <t>Entrega de Citatorios y Notificaciones en ejidos de Ramos Arizpe, Coahuila.</t>
  </si>
  <si>
    <t>Entrega de Citatorios y Notificaciones en ejidos de Ramos Arizpe, Parras de la Fuente y Arteaga, Coahuila.</t>
  </si>
  <si>
    <t>Visita de inspección en Materia Forestal y atender denuncias ciudadanas en areas rurales de Cuatro Cienegas, Coahuila.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</si>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</sst>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0" xfId="1" applyFill="1" applyAlignment="1" applyProtection="1">
      <alignment wrapText="1"/>
    </xf>
    <xf numFmtId="164" fontId="5" fillId="0" borderId="0" xfId="0" applyNumberFormat="1" applyFont="1" applyFill="1" applyAlignment="1">
      <alignment horizontal="center" vertical="center"/>
    </xf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4" fillId="0" borderId="0" xfId="1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49" fontId="0" fillId="0" borderId="0" xfId="0" applyNumberFormat="1" applyFill="1"/>
    <xf numFmtId="0" fontId="0" fillId="0" borderId="0" xfId="0"/>
    <xf numFmtId="164" fontId="5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Fill="1"/>
    <xf numFmtId="0" fontId="0" fillId="3" borderId="0" xfId="0" applyFont="1" applyFill="1" applyAlignment="1">
      <alignment horizontal="left"/>
    </xf>
    <xf numFmtId="0" fontId="0" fillId="0" borderId="0" xfId="0" applyFont="1"/>
    <xf numFmtId="0" fontId="0" fillId="3" borderId="0" xfId="0" applyFont="1" applyFill="1" applyBorder="1" applyProtection="1"/>
    <xf numFmtId="0" fontId="8" fillId="3" borderId="0" xfId="0" applyFont="1" applyFill="1" applyBorder="1" applyProtection="1"/>
    <xf numFmtId="0" fontId="0" fillId="3" borderId="0" xfId="0" applyFont="1" applyFill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4" fontId="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LCA180423.PDF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CO/InformeDeComision/RVGD240523.PDF" TargetMode="External"/><Relationship Id="rId39" Type="http://schemas.openxmlformats.org/officeDocument/2006/relationships/hyperlink" Target="http://transparencia.profepa.gob.mx/Transparencia/TransparenciaCO/InformeDeComision/RVM190623.PDF" TargetMode="External"/><Relationship Id="rId21" Type="http://schemas.openxmlformats.org/officeDocument/2006/relationships/hyperlink" Target="http://transparencia.profepa.gob.mx/Transparencia/TransparenciaCO/InformeDeComision/GMM160523.PDF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LABV250423.PDF" TargetMode="External"/><Relationship Id="rId20" Type="http://schemas.openxmlformats.org/officeDocument/2006/relationships/hyperlink" Target="http://transparencia.profepa.gob.mx/Transparencia/TransparenciaCO/InformeDeComision/JGJM160523.PDF" TargetMode="External"/><Relationship Id="rId29" Type="http://schemas.openxmlformats.org/officeDocument/2006/relationships/hyperlink" Target="http://transparencia.profepa.gob.mx/Transparencia/TransparenciaCO/InformeDeComision/MART100523.PDF" TargetMode="External"/><Relationship Id="rId41" Type="http://schemas.openxmlformats.org/officeDocument/2006/relationships/hyperlink" Target="http://transparencia.profepa.gob.mx/Transparencia/TransparenciaCO/InformeDeComision/LCA190623.PDF" TargetMode="External"/><Relationship Id="rId1" Type="http://schemas.openxmlformats.org/officeDocument/2006/relationships/hyperlink" Target="http://transparencia.profepa.gob.mx/Transparencia/TransparenciaCO/InformeDeComision/RVM130323.PDF" TargetMode="External"/><Relationship Id="rId6" Type="http://schemas.openxmlformats.org/officeDocument/2006/relationships/hyperlink" Target="http://transparencia.profepa.gob.mx/Transparencia/TransparenciaCO/InformeDeComision/MART040423.PDF" TargetMode="External"/><Relationship Id="rId11" Type="http://schemas.openxmlformats.org/officeDocument/2006/relationships/hyperlink" Target="http://transparencia.profepa.gob.mx/Transparencia/TransparenciaCO/InformeDeComision/RVM180423.PDF" TargetMode="External"/><Relationship Id="rId24" Type="http://schemas.openxmlformats.org/officeDocument/2006/relationships/hyperlink" Target="http://transparencia.profepa.gob.mx/Transparencia/TransparenciaCO/InformeDeComision/MART190423.PDF" TargetMode="External"/><Relationship Id="rId32" Type="http://schemas.openxmlformats.org/officeDocument/2006/relationships/hyperlink" Target="http://transparencia.profepa.gob.mx/Transparencia/TransparenciaCO/InformeDeComision/MART190623.PDF" TargetMode="External"/><Relationship Id="rId37" Type="http://schemas.openxmlformats.org/officeDocument/2006/relationships/hyperlink" Target="http://transparencia.profepa.gob.mx/Transparencia/TransparenciaCO/InformeDeComision/GMM200623.PDF" TargetMode="External"/><Relationship Id="rId40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CO/InformeDeComision/JJF250423.PDF" TargetMode="External"/><Relationship Id="rId23" Type="http://schemas.openxmlformats.org/officeDocument/2006/relationships/hyperlink" Target="http://transparencia.profepa.gob.mx/Transparencia/Transparencia/Normatividad/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CO/InformeDeComision/JGJM280623.PDF" TargetMode="External"/><Relationship Id="rId10" Type="http://schemas.openxmlformats.org/officeDocument/2006/relationships/hyperlink" Target="http://transparencia.profepa.gob.mx/Transparencia/TransparenciaCO/InformeDeComision/MART250423.PDF" TargetMode="External"/><Relationship Id="rId19" Type="http://schemas.openxmlformats.org/officeDocument/2006/relationships/hyperlink" Target="http://transparencia.profepa.gob.mx/Transparencia/TransparenciaCO/InformeDeComision/JAAV160523.PDF" TargetMode="External"/><Relationship Id="rId31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187.174.224.124:8080/Transparencia/Normatividad/" TargetMode="External"/><Relationship Id="rId27" Type="http://schemas.openxmlformats.org/officeDocument/2006/relationships/hyperlink" Target="http://transparencia.profepa.gob.mx/Transparencia/Transparencia/Normatividad/" TargetMode="External"/><Relationship Id="rId30" Type="http://schemas.openxmlformats.org/officeDocument/2006/relationships/hyperlink" Target="http://transparencia.profepa.gob.mx/Transparencia/TransparenciaCO/InformeDeComision/RAGR130623.PDF" TargetMode="External"/><Relationship Id="rId35" Type="http://schemas.openxmlformats.org/officeDocument/2006/relationships/hyperlink" Target="http://transparencia.profepa.gob.mx/Transparencia/TransparenciaCO/InformeDeComision/JAAV280623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rofepa.gob.mx/Transparencia/TransparenciaCO/InformeDeComision/MART110423.PDF" TargetMode="External"/><Relationship Id="rId3" Type="http://schemas.openxmlformats.org/officeDocument/2006/relationships/hyperlink" Target="http://transparencia.profepa.gob.mx/Transparencia/TransparenciaCO/InformeDeComision/LCA130323.PDF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/Normatividad/" TargetMode="External"/><Relationship Id="rId25" Type="http://schemas.openxmlformats.org/officeDocument/2006/relationships/hyperlink" Target="http://transparencia.profepa.gob.mx/Transparencia/TransparenciaCO/InformeDeComision/RAGR240523.PDF" TargetMode="External"/><Relationship Id="rId33" Type="http://schemas.openxmlformats.org/officeDocument/2006/relationships/hyperlink" Target="http://transparencia.profepa.gob.mx/Transparencia/TransparenciaCO/InformeDeComision/JECV130623.PDF" TargetMode="External"/><Relationship Id="rId38" Type="http://schemas.openxmlformats.org/officeDocument/2006/relationships/hyperlink" Target="http://187.174.224.124:8080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RVM180423.PDF" TargetMode="External"/><Relationship Id="rId13" Type="http://schemas.openxmlformats.org/officeDocument/2006/relationships/hyperlink" Target="http://transparencia.profepa.gob.mx/Transparencia/TransparenciaCO/facturas-comprobantes/JGJM160523.PDF" TargetMode="External"/><Relationship Id="rId18" Type="http://schemas.openxmlformats.org/officeDocument/2006/relationships/hyperlink" Target="http://transparencia.profepa.gob.mx/Transparencia/TransparenciaCO/facturas-comprobantes/RAGR130623.PDF" TargetMode="External"/><Relationship Id="rId3" Type="http://schemas.openxmlformats.org/officeDocument/2006/relationships/hyperlink" Target="http://transparencia.profepa.gob.mx/Transparencia/TransparenciaCO/facturas-comprobantes/LCA130323.PDF" TargetMode="External"/><Relationship Id="rId21" Type="http://schemas.openxmlformats.org/officeDocument/2006/relationships/hyperlink" Target="http://transparencia.profepa.gob.mx/Transparencia/TransparenciaCO/facturas-comprobantes/JAAV280623.PDF" TargetMode="External"/><Relationship Id="rId7" Type="http://schemas.openxmlformats.org/officeDocument/2006/relationships/hyperlink" Target="http://transparencia.profepa.gob.mx/Transparencia/TransparenciaCO/facturas-comprobantes/MART250423.PDF" TargetMode="External"/><Relationship Id="rId12" Type="http://schemas.openxmlformats.org/officeDocument/2006/relationships/hyperlink" Target="http://transparencia.profepa.gob.mx/Transparencia/TransparenciaCO/facturas-comprobantes/JAAV160523.PDF" TargetMode="External"/><Relationship Id="rId17" Type="http://schemas.openxmlformats.org/officeDocument/2006/relationships/hyperlink" Target="http://transparencia.profepa.gob.mx/Transparencia/TransparenciaCO/facturas-comprobantes/MART100523.PDF" TargetMode="External"/><Relationship Id="rId2" Type="http://schemas.openxmlformats.org/officeDocument/2006/relationships/hyperlink" Target="http://transparencia.profepa.gob.mx/Transparencia/TransparenciaCO/facturas-comprobantes/RVM130323.PDF" TargetMode="External"/><Relationship Id="rId16" Type="http://schemas.openxmlformats.org/officeDocument/2006/relationships/hyperlink" Target="http://transparencia.profepa.gob.mx/Transparencia/TransparenciaCO/facturas-comprobantes/RVGD240523.PDF" TargetMode="External"/><Relationship Id="rId20" Type="http://schemas.openxmlformats.org/officeDocument/2006/relationships/hyperlink" Target="http://transparencia.profepa.gob.mx/Transparencia/TransparenciaCO/facturas-comprobantes/MART190623.PDF" TargetMode="External"/><Relationship Id="rId1" Type="http://schemas.openxmlformats.org/officeDocument/2006/relationships/hyperlink" Target="http://transparencia.profepa.gob.mx/Transparencia/TransparenciaCO/facturas-comprobantes/LCA190623.PDF" TargetMode="External"/><Relationship Id="rId6" Type="http://schemas.openxmlformats.org/officeDocument/2006/relationships/hyperlink" Target="http://transparencia.profepa.gob.mx/Transparencia/TransparenciaCO/facturas-comprobantes/MART190423.PDF" TargetMode="External"/><Relationship Id="rId11" Type="http://schemas.openxmlformats.org/officeDocument/2006/relationships/hyperlink" Target="http://transparencia.profepa.gob.mx/Transparencia/TransparenciaCO/facturas-comprobantes/LABV250423.PDF" TargetMode="External"/><Relationship Id="rId24" Type="http://schemas.openxmlformats.org/officeDocument/2006/relationships/hyperlink" Target="http://transparencia.profepa.gob.mx/Transparencia/TransparenciaCO/facturas-comprobantes/RVM190623.PDF" TargetMode="External"/><Relationship Id="rId5" Type="http://schemas.openxmlformats.org/officeDocument/2006/relationships/hyperlink" Target="http://transparencia.profepa.gob.mx/Transparencia/TransparenciaCO/facturas-comprobantes/MART110423.PDF" TargetMode="External"/><Relationship Id="rId15" Type="http://schemas.openxmlformats.org/officeDocument/2006/relationships/hyperlink" Target="http://transparencia.profepa.gob.mx/Transparencia/TransparenciaCO/facturas-comprobantes/RAGR240523.PDF" TargetMode="External"/><Relationship Id="rId23" Type="http://schemas.openxmlformats.org/officeDocument/2006/relationships/hyperlink" Target="http://transparencia.profepa.gob.mx/Transparencia/TransparenciaCO/facturas-comprobantes/GMM200623.PDF" TargetMode="External"/><Relationship Id="rId10" Type="http://schemas.openxmlformats.org/officeDocument/2006/relationships/hyperlink" Target="http://transparencia.profepa.gob.mx/Transparencia/TransparenciaCO/facturas-comprobantes/JJF250423.PDF" TargetMode="External"/><Relationship Id="rId19" Type="http://schemas.openxmlformats.org/officeDocument/2006/relationships/hyperlink" Target="http://transparencia.profepa.gob.mx/Transparencia/TransparenciaCO/facturas-comprobantes/JECV130623.PDF" TargetMode="External"/><Relationship Id="rId4" Type="http://schemas.openxmlformats.org/officeDocument/2006/relationships/hyperlink" Target="http://transparencia.profepa.gob.mx/Transparencia/TransparenciaCO/facturas-comprobantes/MART040423.PDF" TargetMode="External"/><Relationship Id="rId9" Type="http://schemas.openxmlformats.org/officeDocument/2006/relationships/hyperlink" Target="http://transparencia.profepa.gob.mx/Transparencia/TransparenciaCO/facturas-comprobantes/LCA180423.PDF" TargetMode="External"/><Relationship Id="rId14" Type="http://schemas.openxmlformats.org/officeDocument/2006/relationships/hyperlink" Target="http://transparencia.profepa.gob.mx/Transparencia/TransparenciaCO/facturas-comprobantes/GMM160523.PDF" TargetMode="External"/><Relationship Id="rId22" Type="http://schemas.openxmlformats.org/officeDocument/2006/relationships/hyperlink" Target="http://transparencia.profepa.gob.mx/Transparencia/TransparenciaCO/facturas-comprobantes/JGJM280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8"/>
  <sheetViews>
    <sheetView tabSelected="1" topLeftCell="X2" zoomScale="59" zoomScaleNormal="59" workbookViewId="0">
      <pane ySplit="6" topLeftCell="A18" activePane="bottomLeft" state="frozen"/>
      <selection activeCell="S2" sqref="S2"/>
      <selection pane="bottomLeft" activeCell="AG7" sqref="AG7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7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54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127</v>
      </c>
    </row>
    <row r="8" spans="1:37" s="24" customFormat="1" ht="26.25" customHeight="1" x14ac:dyDescent="0.25">
      <c r="A8" s="24">
        <v>2023</v>
      </c>
      <c r="B8" s="30">
        <v>45017</v>
      </c>
      <c r="C8" s="30" t="s">
        <v>172</v>
      </c>
      <c r="D8" s="24" t="s">
        <v>98</v>
      </c>
      <c r="E8" s="31" t="s">
        <v>142</v>
      </c>
      <c r="F8" s="24" t="s">
        <v>143</v>
      </c>
      <c r="G8" s="24" t="s">
        <v>131</v>
      </c>
      <c r="H8" s="24" t="s">
        <v>114</v>
      </c>
      <c r="I8" s="24" t="s">
        <v>225</v>
      </c>
      <c r="J8" s="24" t="s">
        <v>145</v>
      </c>
      <c r="K8" s="24" t="s">
        <v>146</v>
      </c>
      <c r="L8" s="24" t="s">
        <v>101</v>
      </c>
      <c r="M8" s="24" t="s">
        <v>151</v>
      </c>
      <c r="N8" s="24" t="s">
        <v>103</v>
      </c>
      <c r="O8" s="24">
        <v>1</v>
      </c>
      <c r="P8" s="24">
        <v>2812.5</v>
      </c>
      <c r="Q8" s="24" t="s">
        <v>262</v>
      </c>
      <c r="R8" s="24" t="s">
        <v>122</v>
      </c>
      <c r="S8" s="24" t="s">
        <v>123</v>
      </c>
      <c r="T8" s="24" t="s">
        <v>247</v>
      </c>
      <c r="U8" s="24" t="s">
        <v>122</v>
      </c>
      <c r="V8" s="24" t="s">
        <v>248</v>
      </c>
      <c r="W8" s="24" t="s">
        <v>256</v>
      </c>
      <c r="X8" s="53">
        <v>44998</v>
      </c>
      <c r="Y8" s="32">
        <v>45002</v>
      </c>
      <c r="Z8" s="33">
        <v>1</v>
      </c>
      <c r="AA8" s="28">
        <v>2812.5</v>
      </c>
      <c r="AB8" s="34">
        <v>0</v>
      </c>
      <c r="AC8" s="30">
        <f t="shared" ref="AC8:AC9" si="0">Y8+5</f>
        <v>45007</v>
      </c>
      <c r="AD8" s="35" t="s">
        <v>191</v>
      </c>
      <c r="AE8" s="36">
        <v>1</v>
      </c>
      <c r="AF8" s="37" t="s">
        <v>126</v>
      </c>
      <c r="AG8" s="38" t="s">
        <v>125</v>
      </c>
      <c r="AH8" s="32">
        <v>45017</v>
      </c>
      <c r="AI8" s="32" t="s">
        <v>172</v>
      </c>
      <c r="AK8" s="33">
        <v>37901</v>
      </c>
    </row>
    <row r="9" spans="1:37" s="12" customFormat="1" ht="26.25" customHeight="1" x14ac:dyDescent="0.25">
      <c r="A9" s="24">
        <v>2023</v>
      </c>
      <c r="B9" s="30">
        <v>45017</v>
      </c>
      <c r="C9" s="30" t="s">
        <v>172</v>
      </c>
      <c r="D9" s="24" t="s">
        <v>98</v>
      </c>
      <c r="E9" s="31">
        <v>11</v>
      </c>
      <c r="F9" s="24" t="s">
        <v>147</v>
      </c>
      <c r="G9" s="24" t="s">
        <v>147</v>
      </c>
      <c r="H9" s="24" t="s">
        <v>114</v>
      </c>
      <c r="I9" s="24" t="s">
        <v>148</v>
      </c>
      <c r="J9" s="24" t="s">
        <v>149</v>
      </c>
      <c r="K9" s="24" t="s">
        <v>150</v>
      </c>
      <c r="L9" s="24" t="s">
        <v>101</v>
      </c>
      <c r="M9" s="24" t="s">
        <v>151</v>
      </c>
      <c r="N9" s="24" t="s">
        <v>103</v>
      </c>
      <c r="O9" s="24">
        <v>1</v>
      </c>
      <c r="P9" s="24">
        <v>2812.5</v>
      </c>
      <c r="Q9" s="24" t="s">
        <v>262</v>
      </c>
      <c r="R9" s="24" t="s">
        <v>122</v>
      </c>
      <c r="S9" s="24" t="s">
        <v>123</v>
      </c>
      <c r="T9" s="24" t="s">
        <v>247</v>
      </c>
      <c r="U9" s="24" t="s">
        <v>122</v>
      </c>
      <c r="V9" s="24" t="s">
        <v>248</v>
      </c>
      <c r="W9" s="24" t="s">
        <v>256</v>
      </c>
      <c r="X9" s="53">
        <v>44998</v>
      </c>
      <c r="Y9" s="32">
        <v>45002</v>
      </c>
      <c r="Z9" s="16">
        <v>2</v>
      </c>
      <c r="AA9" s="28">
        <v>2812.5</v>
      </c>
      <c r="AB9" s="34">
        <v>0</v>
      </c>
      <c r="AC9" s="13">
        <f t="shared" si="0"/>
        <v>45007</v>
      </c>
      <c r="AD9" s="35" t="s">
        <v>192</v>
      </c>
      <c r="AE9" s="36">
        <v>2</v>
      </c>
      <c r="AF9" s="37" t="s">
        <v>126</v>
      </c>
      <c r="AG9" s="38" t="s">
        <v>125</v>
      </c>
      <c r="AH9" s="32">
        <v>45017</v>
      </c>
      <c r="AI9" s="32" t="s">
        <v>172</v>
      </c>
      <c r="AK9" s="16">
        <v>37901</v>
      </c>
    </row>
    <row r="10" spans="1:37" s="12" customFormat="1" ht="26.25" x14ac:dyDescent="0.25">
      <c r="A10" s="24">
        <v>2023</v>
      </c>
      <c r="B10" s="30">
        <v>45017</v>
      </c>
      <c r="C10" s="30" t="s">
        <v>172</v>
      </c>
      <c r="D10" s="12" t="s">
        <v>98</v>
      </c>
      <c r="E10" s="14" t="s">
        <v>117</v>
      </c>
      <c r="F10" s="12" t="s">
        <v>128</v>
      </c>
      <c r="G10" s="12" t="s">
        <v>132</v>
      </c>
      <c r="H10" s="12" t="s">
        <v>114</v>
      </c>
      <c r="I10" s="12" t="s">
        <v>226</v>
      </c>
      <c r="J10" s="12" t="s">
        <v>115</v>
      </c>
      <c r="K10" s="12" t="s">
        <v>116</v>
      </c>
      <c r="L10" s="12" t="s">
        <v>101</v>
      </c>
      <c r="M10" s="12" t="s">
        <v>240</v>
      </c>
      <c r="N10" s="12" t="s">
        <v>103</v>
      </c>
      <c r="O10" s="12">
        <v>1</v>
      </c>
      <c r="P10" s="12">
        <v>1562.5</v>
      </c>
      <c r="Q10" s="24" t="s">
        <v>262</v>
      </c>
      <c r="R10" s="12" t="s">
        <v>122</v>
      </c>
      <c r="S10" s="12" t="s">
        <v>123</v>
      </c>
      <c r="T10" s="24" t="s">
        <v>247</v>
      </c>
      <c r="U10" s="12" t="s">
        <v>122</v>
      </c>
      <c r="V10" s="12" t="s">
        <v>159</v>
      </c>
      <c r="W10" s="12" t="s">
        <v>252</v>
      </c>
      <c r="X10" s="53">
        <v>45020</v>
      </c>
      <c r="Y10" s="15">
        <v>45024</v>
      </c>
      <c r="Z10" s="16">
        <v>3</v>
      </c>
      <c r="AA10" s="28">
        <v>1562.5</v>
      </c>
      <c r="AB10" s="17">
        <v>0</v>
      </c>
      <c r="AC10" s="13">
        <f>Y10+5</f>
        <v>45029</v>
      </c>
      <c r="AD10" s="19" t="s">
        <v>193</v>
      </c>
      <c r="AE10" s="22">
        <v>3</v>
      </c>
      <c r="AF10" s="20" t="s">
        <v>126</v>
      </c>
      <c r="AG10" s="18" t="s">
        <v>125</v>
      </c>
      <c r="AH10" s="32">
        <v>45017</v>
      </c>
      <c r="AI10" s="32" t="s">
        <v>172</v>
      </c>
      <c r="AK10" s="16">
        <v>37901</v>
      </c>
    </row>
    <row r="11" spans="1:37" s="12" customFormat="1" ht="26.25" x14ac:dyDescent="0.25">
      <c r="A11" s="24">
        <v>2023</v>
      </c>
      <c r="B11" s="30">
        <v>45017</v>
      </c>
      <c r="C11" s="30" t="s">
        <v>172</v>
      </c>
      <c r="D11" s="12" t="s">
        <v>98</v>
      </c>
      <c r="E11" s="14" t="s">
        <v>117</v>
      </c>
      <c r="F11" s="12" t="s">
        <v>128</v>
      </c>
      <c r="G11" s="12" t="s">
        <v>132</v>
      </c>
      <c r="H11" s="12" t="s">
        <v>114</v>
      </c>
      <c r="I11" s="12" t="s">
        <v>226</v>
      </c>
      <c r="J11" s="12" t="s">
        <v>115</v>
      </c>
      <c r="K11" s="12" t="s">
        <v>116</v>
      </c>
      <c r="L11" s="12" t="s">
        <v>101</v>
      </c>
      <c r="M11" s="12" t="s">
        <v>161</v>
      </c>
      <c r="N11" s="12" t="s">
        <v>103</v>
      </c>
      <c r="O11" s="12">
        <v>1</v>
      </c>
      <c r="P11" s="12">
        <v>1652.5</v>
      </c>
      <c r="Q11" s="24" t="s">
        <v>262</v>
      </c>
      <c r="R11" s="12" t="s">
        <v>122</v>
      </c>
      <c r="S11" s="12" t="s">
        <v>123</v>
      </c>
      <c r="T11" s="24" t="s">
        <v>247</v>
      </c>
      <c r="U11" s="12" t="s">
        <v>122</v>
      </c>
      <c r="V11" s="12" t="s">
        <v>160</v>
      </c>
      <c r="W11" s="12" t="s">
        <v>161</v>
      </c>
      <c r="X11" s="53">
        <v>45027</v>
      </c>
      <c r="Y11" s="15">
        <v>45030</v>
      </c>
      <c r="Z11" s="33">
        <v>4</v>
      </c>
      <c r="AA11" s="28">
        <v>1562.5</v>
      </c>
      <c r="AB11" s="17">
        <v>0</v>
      </c>
      <c r="AC11" s="13">
        <f>Y11+5</f>
        <v>45035</v>
      </c>
      <c r="AD11" s="19" t="s">
        <v>162</v>
      </c>
      <c r="AE11" s="22">
        <v>4</v>
      </c>
      <c r="AF11" s="20" t="s">
        <v>126</v>
      </c>
      <c r="AG11" s="18" t="s">
        <v>125</v>
      </c>
      <c r="AH11" s="32">
        <v>45017</v>
      </c>
      <c r="AI11" s="32" t="s">
        <v>172</v>
      </c>
      <c r="AK11" s="16">
        <v>37901</v>
      </c>
    </row>
    <row r="12" spans="1:37" s="12" customFormat="1" ht="26.25" x14ac:dyDescent="0.25">
      <c r="A12" s="24">
        <v>2023</v>
      </c>
      <c r="B12" s="30">
        <v>45017</v>
      </c>
      <c r="C12" s="30" t="s">
        <v>172</v>
      </c>
      <c r="D12" s="12" t="s">
        <v>98</v>
      </c>
      <c r="E12" s="14" t="s">
        <v>117</v>
      </c>
      <c r="F12" s="12" t="s">
        <v>128</v>
      </c>
      <c r="G12" s="12" t="s">
        <v>132</v>
      </c>
      <c r="H12" s="12" t="s">
        <v>114</v>
      </c>
      <c r="I12" s="12" t="s">
        <v>226</v>
      </c>
      <c r="J12" s="12" t="s">
        <v>115</v>
      </c>
      <c r="K12" s="12" t="s">
        <v>116</v>
      </c>
      <c r="L12" s="12" t="s">
        <v>101</v>
      </c>
      <c r="M12" s="12" t="s">
        <v>241</v>
      </c>
      <c r="N12" s="12" t="s">
        <v>103</v>
      </c>
      <c r="O12" s="12">
        <v>1</v>
      </c>
      <c r="P12" s="12">
        <v>1652.5</v>
      </c>
      <c r="Q12" s="24" t="s">
        <v>262</v>
      </c>
      <c r="R12" s="12" t="s">
        <v>122</v>
      </c>
      <c r="S12" s="12" t="s">
        <v>123</v>
      </c>
      <c r="T12" s="24" t="s">
        <v>247</v>
      </c>
      <c r="U12" s="12" t="s">
        <v>122</v>
      </c>
      <c r="V12" s="12" t="s">
        <v>175</v>
      </c>
      <c r="W12" s="12" t="s">
        <v>241</v>
      </c>
      <c r="X12" s="53">
        <v>45035</v>
      </c>
      <c r="Y12" s="15">
        <v>45037</v>
      </c>
      <c r="Z12" s="16">
        <v>5</v>
      </c>
      <c r="AA12" s="28">
        <v>1562.5</v>
      </c>
      <c r="AB12" s="17">
        <v>0</v>
      </c>
      <c r="AC12" s="13">
        <f>Y12+5</f>
        <v>45042</v>
      </c>
      <c r="AD12" s="19" t="s">
        <v>176</v>
      </c>
      <c r="AE12" s="22">
        <v>5</v>
      </c>
      <c r="AF12" s="20" t="s">
        <v>126</v>
      </c>
      <c r="AG12" s="18" t="s">
        <v>125</v>
      </c>
      <c r="AH12" s="32">
        <v>45017</v>
      </c>
      <c r="AI12" s="32" t="s">
        <v>172</v>
      </c>
      <c r="AK12" s="16">
        <v>37901</v>
      </c>
    </row>
    <row r="13" spans="1:37" s="12" customFormat="1" ht="26.25" x14ac:dyDescent="0.25">
      <c r="A13" s="24">
        <v>2023</v>
      </c>
      <c r="B13" s="30">
        <v>45017</v>
      </c>
      <c r="C13" s="30" t="s">
        <v>172</v>
      </c>
      <c r="D13" s="12" t="s">
        <v>98</v>
      </c>
      <c r="E13" s="14" t="s">
        <v>117</v>
      </c>
      <c r="F13" s="12" t="s">
        <v>128</v>
      </c>
      <c r="G13" s="12" t="s">
        <v>132</v>
      </c>
      <c r="H13" s="12" t="s">
        <v>114</v>
      </c>
      <c r="I13" s="12" t="s">
        <v>226</v>
      </c>
      <c r="J13" s="12" t="s">
        <v>115</v>
      </c>
      <c r="K13" s="12" t="s">
        <v>116</v>
      </c>
      <c r="L13" s="12" t="s">
        <v>101</v>
      </c>
      <c r="M13" s="12" t="s">
        <v>161</v>
      </c>
      <c r="N13" s="12" t="s">
        <v>103</v>
      </c>
      <c r="O13" s="12">
        <v>1</v>
      </c>
      <c r="P13" s="12">
        <v>1250</v>
      </c>
      <c r="Q13" s="24" t="s">
        <v>262</v>
      </c>
      <c r="R13" s="12" t="s">
        <v>122</v>
      </c>
      <c r="S13" s="12" t="s">
        <v>123</v>
      </c>
      <c r="T13" s="24" t="s">
        <v>247</v>
      </c>
      <c r="U13" s="12" t="s">
        <v>122</v>
      </c>
      <c r="V13" s="12" t="s">
        <v>163</v>
      </c>
      <c r="W13" s="12" t="s">
        <v>253</v>
      </c>
      <c r="X13" s="53">
        <v>45041</v>
      </c>
      <c r="Y13" s="15">
        <v>45044</v>
      </c>
      <c r="Z13" s="16">
        <v>6</v>
      </c>
      <c r="AA13" s="28">
        <v>1250</v>
      </c>
      <c r="AB13" s="17">
        <v>0</v>
      </c>
      <c r="AC13" s="13">
        <f>Y13+5</f>
        <v>45049</v>
      </c>
      <c r="AD13" s="19" t="s">
        <v>164</v>
      </c>
      <c r="AE13" s="22">
        <v>6</v>
      </c>
      <c r="AF13" s="20" t="s">
        <v>126</v>
      </c>
      <c r="AG13" s="18" t="s">
        <v>125</v>
      </c>
      <c r="AH13" s="32">
        <v>45017</v>
      </c>
      <c r="AI13" s="32" t="s">
        <v>172</v>
      </c>
      <c r="AK13" s="16">
        <v>37901</v>
      </c>
    </row>
    <row r="14" spans="1:37" s="24" customFormat="1" ht="26.25" customHeight="1" x14ac:dyDescent="0.25">
      <c r="A14" s="24">
        <v>2023</v>
      </c>
      <c r="B14" s="30">
        <v>45017</v>
      </c>
      <c r="C14" s="30" t="s">
        <v>172</v>
      </c>
      <c r="D14" s="24" t="s">
        <v>98</v>
      </c>
      <c r="E14" s="31" t="s">
        <v>142</v>
      </c>
      <c r="F14" s="24" t="s">
        <v>143</v>
      </c>
      <c r="G14" s="24" t="s">
        <v>131</v>
      </c>
      <c r="H14" s="24" t="s">
        <v>114</v>
      </c>
      <c r="I14" s="24" t="s">
        <v>225</v>
      </c>
      <c r="J14" s="24" t="s">
        <v>145</v>
      </c>
      <c r="K14" s="24" t="s">
        <v>146</v>
      </c>
      <c r="L14" s="24" t="s">
        <v>101</v>
      </c>
      <c r="M14" s="24" t="s">
        <v>151</v>
      </c>
      <c r="N14" s="24" t="s">
        <v>103</v>
      </c>
      <c r="O14" s="24">
        <v>1</v>
      </c>
      <c r="P14" s="24">
        <v>2187.5</v>
      </c>
      <c r="Q14" s="24" t="s">
        <v>262</v>
      </c>
      <c r="R14" s="24" t="s">
        <v>122</v>
      </c>
      <c r="S14" s="24" t="s">
        <v>123</v>
      </c>
      <c r="T14" s="24" t="s">
        <v>247</v>
      </c>
      <c r="U14" s="24" t="s">
        <v>122</v>
      </c>
      <c r="V14" s="24" t="s">
        <v>165</v>
      </c>
      <c r="W14" s="24" t="s">
        <v>257</v>
      </c>
      <c r="X14" s="53">
        <v>45034</v>
      </c>
      <c r="Y14" s="32">
        <v>45037</v>
      </c>
      <c r="Z14" s="33">
        <v>7</v>
      </c>
      <c r="AA14" s="28">
        <v>2187.5</v>
      </c>
      <c r="AB14" s="34">
        <v>0</v>
      </c>
      <c r="AC14" s="30">
        <f t="shared" ref="AC14:AC15" si="1">Y14+5</f>
        <v>45042</v>
      </c>
      <c r="AD14" s="35" t="s">
        <v>194</v>
      </c>
      <c r="AE14" s="36">
        <v>7</v>
      </c>
      <c r="AF14" s="37" t="s">
        <v>126</v>
      </c>
      <c r="AG14" s="38" t="s">
        <v>125</v>
      </c>
      <c r="AH14" s="32">
        <v>45017</v>
      </c>
      <c r="AI14" s="32" t="s">
        <v>172</v>
      </c>
      <c r="AK14" s="33">
        <v>37901</v>
      </c>
    </row>
    <row r="15" spans="1:37" s="12" customFormat="1" ht="26.25" customHeight="1" x14ac:dyDescent="0.25">
      <c r="A15" s="24">
        <v>2023</v>
      </c>
      <c r="B15" s="30">
        <v>45017</v>
      </c>
      <c r="C15" s="30" t="s">
        <v>172</v>
      </c>
      <c r="D15" s="24" t="s">
        <v>98</v>
      </c>
      <c r="E15" s="31">
        <v>11</v>
      </c>
      <c r="F15" s="24" t="s">
        <v>147</v>
      </c>
      <c r="G15" s="24" t="s">
        <v>147</v>
      </c>
      <c r="H15" s="24" t="s">
        <v>114</v>
      </c>
      <c r="I15" s="24" t="s">
        <v>148</v>
      </c>
      <c r="J15" s="24" t="s">
        <v>149</v>
      </c>
      <c r="K15" s="24" t="s">
        <v>150</v>
      </c>
      <c r="L15" s="24" t="s">
        <v>101</v>
      </c>
      <c r="M15" s="24" t="s">
        <v>151</v>
      </c>
      <c r="N15" s="24" t="s">
        <v>103</v>
      </c>
      <c r="O15" s="24">
        <v>1</v>
      </c>
      <c r="P15" s="24">
        <v>2187.5</v>
      </c>
      <c r="Q15" s="24" t="s">
        <v>262</v>
      </c>
      <c r="R15" s="24" t="s">
        <v>122</v>
      </c>
      <c r="S15" s="24" t="s">
        <v>123</v>
      </c>
      <c r="T15" s="24" t="s">
        <v>247</v>
      </c>
      <c r="U15" s="24" t="s">
        <v>122</v>
      </c>
      <c r="V15" s="24" t="s">
        <v>165</v>
      </c>
      <c r="W15" s="24" t="s">
        <v>257</v>
      </c>
      <c r="X15" s="53">
        <v>45034</v>
      </c>
      <c r="Y15" s="32">
        <v>45037</v>
      </c>
      <c r="Z15" s="16">
        <v>8</v>
      </c>
      <c r="AA15" s="28">
        <v>2187.5</v>
      </c>
      <c r="AB15" s="34">
        <v>0</v>
      </c>
      <c r="AC15" s="13">
        <f t="shared" si="1"/>
        <v>45042</v>
      </c>
      <c r="AD15" s="35" t="s">
        <v>195</v>
      </c>
      <c r="AE15" s="36">
        <v>8</v>
      </c>
      <c r="AF15" s="37" t="s">
        <v>126</v>
      </c>
      <c r="AG15" s="38" t="s">
        <v>125</v>
      </c>
      <c r="AH15" s="32">
        <v>45017</v>
      </c>
      <c r="AI15" s="32" t="s">
        <v>172</v>
      </c>
      <c r="AK15" s="16">
        <v>37901</v>
      </c>
    </row>
    <row r="16" spans="1:37" s="45" customFormat="1" ht="26.25" x14ac:dyDescent="0.25">
      <c r="A16" s="43">
        <v>2023</v>
      </c>
      <c r="B16" s="30">
        <v>45017</v>
      </c>
      <c r="C16" s="30" t="s">
        <v>172</v>
      </c>
      <c r="D16" s="43" t="s">
        <v>98</v>
      </c>
      <c r="E16" s="44" t="s">
        <v>117</v>
      </c>
      <c r="F16" s="12" t="s">
        <v>128</v>
      </c>
      <c r="G16" s="41" t="s">
        <v>156</v>
      </c>
      <c r="H16" s="41" t="s">
        <v>118</v>
      </c>
      <c r="I16" s="46" t="s">
        <v>166</v>
      </c>
      <c r="J16" s="46" t="s">
        <v>227</v>
      </c>
      <c r="K16" s="46" t="s">
        <v>167</v>
      </c>
      <c r="L16" s="24" t="s">
        <v>101</v>
      </c>
      <c r="M16" s="24" t="s">
        <v>242</v>
      </c>
      <c r="N16" s="24" t="s">
        <v>103</v>
      </c>
      <c r="O16" s="24">
        <v>1</v>
      </c>
      <c r="P16" s="24">
        <v>4900</v>
      </c>
      <c r="Q16" s="24" t="s">
        <v>262</v>
      </c>
      <c r="R16" s="24" t="s">
        <v>122</v>
      </c>
      <c r="S16" s="24" t="s">
        <v>168</v>
      </c>
      <c r="T16" s="24" t="s">
        <v>247</v>
      </c>
      <c r="U16" s="24" t="s">
        <v>122</v>
      </c>
      <c r="V16" s="48" t="s">
        <v>249</v>
      </c>
      <c r="W16" s="24" t="s">
        <v>258</v>
      </c>
      <c r="X16" s="53">
        <v>45041</v>
      </c>
      <c r="Y16" s="49">
        <v>45044</v>
      </c>
      <c r="Z16" s="16">
        <v>9</v>
      </c>
      <c r="AA16" s="28">
        <v>4900</v>
      </c>
      <c r="AB16" s="34">
        <v>0</v>
      </c>
      <c r="AC16" s="13">
        <f t="shared" ref="AC16" si="2">Y16+5</f>
        <v>45049</v>
      </c>
      <c r="AD16" s="35" t="s">
        <v>196</v>
      </c>
      <c r="AE16" s="36">
        <v>9</v>
      </c>
      <c r="AF16" s="37" t="s">
        <v>126</v>
      </c>
      <c r="AG16" s="38" t="s">
        <v>125</v>
      </c>
      <c r="AH16" s="32">
        <v>45017</v>
      </c>
      <c r="AI16" s="32" t="s">
        <v>172</v>
      </c>
      <c r="AJ16" s="12"/>
      <c r="AK16" s="16">
        <v>37501</v>
      </c>
    </row>
    <row r="17" spans="1:37" s="45" customFormat="1" ht="26.25" x14ac:dyDescent="0.25">
      <c r="A17" s="43">
        <v>2023</v>
      </c>
      <c r="B17" s="30">
        <v>45017</v>
      </c>
      <c r="C17" s="30" t="s">
        <v>172</v>
      </c>
      <c r="D17" s="43" t="s">
        <v>98</v>
      </c>
      <c r="E17" s="44" t="s">
        <v>117</v>
      </c>
      <c r="F17" s="24" t="s">
        <v>169</v>
      </c>
      <c r="G17" s="24" t="s">
        <v>156</v>
      </c>
      <c r="H17" s="24" t="s">
        <v>118</v>
      </c>
      <c r="I17" s="24" t="s">
        <v>170</v>
      </c>
      <c r="J17" s="47" t="s">
        <v>228</v>
      </c>
      <c r="K17" s="47" t="s">
        <v>171</v>
      </c>
      <c r="L17" s="24" t="s">
        <v>101</v>
      </c>
      <c r="M17" s="24" t="s">
        <v>242</v>
      </c>
      <c r="N17" s="24" t="s">
        <v>103</v>
      </c>
      <c r="O17" s="24">
        <v>1</v>
      </c>
      <c r="P17" s="24">
        <v>4900</v>
      </c>
      <c r="Q17" s="24" t="s">
        <v>262</v>
      </c>
      <c r="R17" s="24" t="s">
        <v>122</v>
      </c>
      <c r="S17" s="24" t="s">
        <v>168</v>
      </c>
      <c r="T17" s="24" t="s">
        <v>247</v>
      </c>
      <c r="U17" s="24" t="s">
        <v>122</v>
      </c>
      <c r="V17" s="48" t="s">
        <v>249</v>
      </c>
      <c r="W17" s="24" t="s">
        <v>258</v>
      </c>
      <c r="X17" s="53">
        <v>45041</v>
      </c>
      <c r="Y17" s="49">
        <v>45044</v>
      </c>
      <c r="Z17" s="33">
        <v>10</v>
      </c>
      <c r="AA17" s="28">
        <v>4900</v>
      </c>
      <c r="AB17" s="34">
        <v>0</v>
      </c>
      <c r="AC17" s="13">
        <f>Y17+5</f>
        <v>45049</v>
      </c>
      <c r="AD17" s="35" t="s">
        <v>197</v>
      </c>
      <c r="AE17" s="36">
        <v>10</v>
      </c>
      <c r="AF17" s="37" t="s">
        <v>126</v>
      </c>
      <c r="AG17" s="38" t="s">
        <v>125</v>
      </c>
      <c r="AH17" s="32">
        <v>45017</v>
      </c>
      <c r="AI17" s="32" t="s">
        <v>172</v>
      </c>
      <c r="AJ17" s="12"/>
      <c r="AK17" s="16">
        <v>37501</v>
      </c>
    </row>
    <row r="18" spans="1:37" s="42" customFormat="1" ht="27.75" customHeight="1" x14ac:dyDescent="0.25">
      <c r="A18" s="24">
        <v>2023</v>
      </c>
      <c r="B18" s="30">
        <v>45017</v>
      </c>
      <c r="C18" s="30" t="s">
        <v>172</v>
      </c>
      <c r="D18" s="12" t="s">
        <v>98</v>
      </c>
      <c r="E18" s="14" t="s">
        <v>119</v>
      </c>
      <c r="F18" s="12" t="s">
        <v>129</v>
      </c>
      <c r="G18" s="12" t="s">
        <v>130</v>
      </c>
      <c r="H18" s="12" t="s">
        <v>118</v>
      </c>
      <c r="I18" s="12" t="s">
        <v>113</v>
      </c>
      <c r="J18" s="12" t="s">
        <v>229</v>
      </c>
      <c r="K18" s="12" t="s">
        <v>120</v>
      </c>
      <c r="L18" s="12" t="s">
        <v>101</v>
      </c>
      <c r="M18" s="12" t="s">
        <v>239</v>
      </c>
      <c r="N18" s="12" t="s">
        <v>103</v>
      </c>
      <c r="O18" s="12">
        <v>1</v>
      </c>
      <c r="P18" s="12">
        <v>4900</v>
      </c>
      <c r="Q18" s="24" t="s">
        <v>262</v>
      </c>
      <c r="R18" s="12" t="s">
        <v>122</v>
      </c>
      <c r="S18" s="12" t="s">
        <v>246</v>
      </c>
      <c r="T18" s="24" t="s">
        <v>247</v>
      </c>
      <c r="U18" s="12" t="s">
        <v>122</v>
      </c>
      <c r="V18" s="12" t="s">
        <v>250</v>
      </c>
      <c r="W18" s="12" t="s">
        <v>239</v>
      </c>
      <c r="X18" s="53">
        <v>45062</v>
      </c>
      <c r="Y18" s="15">
        <v>45065</v>
      </c>
      <c r="Z18" s="16">
        <v>11</v>
      </c>
      <c r="AA18" s="28">
        <v>4900</v>
      </c>
      <c r="AB18" s="17">
        <v>0</v>
      </c>
      <c r="AC18" s="13">
        <f>Y18+5</f>
        <v>45070</v>
      </c>
      <c r="AD18" s="19" t="s">
        <v>173</v>
      </c>
      <c r="AE18" s="36">
        <v>11</v>
      </c>
      <c r="AF18" s="20" t="s">
        <v>126</v>
      </c>
      <c r="AG18" s="18" t="s">
        <v>125</v>
      </c>
      <c r="AH18" s="32">
        <v>45017</v>
      </c>
      <c r="AI18" s="32" t="s">
        <v>172</v>
      </c>
      <c r="AJ18" s="12"/>
      <c r="AK18" s="16">
        <v>37501</v>
      </c>
    </row>
    <row r="19" spans="1:37" s="42" customFormat="1" ht="26.25" x14ac:dyDescent="0.25">
      <c r="A19" s="24">
        <v>2023</v>
      </c>
      <c r="B19" s="30">
        <v>45017</v>
      </c>
      <c r="C19" s="30" t="s">
        <v>172</v>
      </c>
      <c r="D19" s="12" t="s">
        <v>98</v>
      </c>
      <c r="E19" s="14" t="s">
        <v>117</v>
      </c>
      <c r="F19" s="12" t="s">
        <v>128</v>
      </c>
      <c r="G19" s="12" t="s">
        <v>131</v>
      </c>
      <c r="H19" s="12" t="s">
        <v>118</v>
      </c>
      <c r="I19" s="12" t="s">
        <v>231</v>
      </c>
      <c r="J19" s="12" t="s">
        <v>230</v>
      </c>
      <c r="K19" s="12" t="s">
        <v>121</v>
      </c>
      <c r="L19" s="12" t="s">
        <v>101</v>
      </c>
      <c r="M19" s="12" t="s">
        <v>239</v>
      </c>
      <c r="N19" s="12" t="s">
        <v>103</v>
      </c>
      <c r="O19" s="12">
        <v>1</v>
      </c>
      <c r="P19" s="12">
        <v>4900</v>
      </c>
      <c r="Q19" s="24" t="s">
        <v>262</v>
      </c>
      <c r="R19" s="12" t="s">
        <v>122</v>
      </c>
      <c r="S19" s="12" t="s">
        <v>246</v>
      </c>
      <c r="T19" s="24" t="s">
        <v>247</v>
      </c>
      <c r="U19" s="12" t="s">
        <v>122</v>
      </c>
      <c r="V19" s="12" t="s">
        <v>250</v>
      </c>
      <c r="W19" s="12" t="s">
        <v>239</v>
      </c>
      <c r="X19" s="53">
        <v>45062</v>
      </c>
      <c r="Y19" s="15">
        <v>45065</v>
      </c>
      <c r="Z19" s="16">
        <v>12</v>
      </c>
      <c r="AA19" s="28">
        <v>4900</v>
      </c>
      <c r="AB19" s="17">
        <v>0</v>
      </c>
      <c r="AC19" s="13">
        <f t="shared" ref="AC19:AC22" si="3">Y19+5</f>
        <v>45070</v>
      </c>
      <c r="AD19" s="19" t="s">
        <v>190</v>
      </c>
      <c r="AE19" s="36">
        <v>12</v>
      </c>
      <c r="AF19" s="20" t="s">
        <v>126</v>
      </c>
      <c r="AG19" s="18" t="s">
        <v>125</v>
      </c>
      <c r="AH19" s="32">
        <v>45017</v>
      </c>
      <c r="AI19" s="32" t="s">
        <v>172</v>
      </c>
      <c r="AJ19" s="12"/>
      <c r="AK19" s="16">
        <v>37501</v>
      </c>
    </row>
    <row r="20" spans="1:37" s="25" customFormat="1" ht="26.25" x14ac:dyDescent="0.25">
      <c r="A20" s="12">
        <v>2023</v>
      </c>
      <c r="B20" s="30">
        <v>45017</v>
      </c>
      <c r="C20" s="30" t="s">
        <v>172</v>
      </c>
      <c r="D20" s="12" t="s">
        <v>91</v>
      </c>
      <c r="E20" s="26">
        <v>8</v>
      </c>
      <c r="F20" s="25" t="s">
        <v>137</v>
      </c>
      <c r="G20" s="25" t="s">
        <v>138</v>
      </c>
      <c r="H20" s="26" t="s">
        <v>114</v>
      </c>
      <c r="I20" s="25" t="s">
        <v>139</v>
      </c>
      <c r="J20" s="25" t="s">
        <v>232</v>
      </c>
      <c r="K20" s="25" t="s">
        <v>140</v>
      </c>
      <c r="L20" s="12" t="s">
        <v>101</v>
      </c>
      <c r="M20" s="25" t="s">
        <v>238</v>
      </c>
      <c r="N20" s="25" t="s">
        <v>103</v>
      </c>
      <c r="O20" s="25">
        <v>1</v>
      </c>
      <c r="P20" s="25">
        <v>624.99</v>
      </c>
      <c r="Q20" s="24" t="s">
        <v>262</v>
      </c>
      <c r="R20" s="25" t="s">
        <v>122</v>
      </c>
      <c r="S20" s="25" t="s">
        <v>123</v>
      </c>
      <c r="T20" s="24" t="s">
        <v>247</v>
      </c>
      <c r="U20" s="25" t="s">
        <v>122</v>
      </c>
      <c r="V20" s="25" t="s">
        <v>136</v>
      </c>
      <c r="W20" s="25" t="s">
        <v>259</v>
      </c>
      <c r="X20" s="53">
        <v>45062</v>
      </c>
      <c r="Y20" s="15">
        <v>45064</v>
      </c>
      <c r="Z20" s="33">
        <v>13</v>
      </c>
      <c r="AA20" s="28">
        <v>625</v>
      </c>
      <c r="AB20" s="17">
        <v>0</v>
      </c>
      <c r="AC20" s="13">
        <f t="shared" si="3"/>
        <v>45069</v>
      </c>
      <c r="AD20" s="27" t="s">
        <v>224</v>
      </c>
      <c r="AE20" s="36">
        <v>13</v>
      </c>
      <c r="AF20" s="20" t="s">
        <v>141</v>
      </c>
      <c r="AG20" s="18" t="s">
        <v>125</v>
      </c>
      <c r="AH20" s="32">
        <v>45017</v>
      </c>
      <c r="AI20" s="32" t="s">
        <v>172</v>
      </c>
      <c r="AJ20" s="12"/>
      <c r="AK20" s="16">
        <v>37901</v>
      </c>
    </row>
    <row r="21" spans="1:37" s="50" customFormat="1" ht="26.25" x14ac:dyDescent="0.25">
      <c r="A21" s="12">
        <v>2023</v>
      </c>
      <c r="B21" s="30">
        <v>45017</v>
      </c>
      <c r="C21" s="30" t="s">
        <v>172</v>
      </c>
      <c r="D21" s="12" t="s">
        <v>98</v>
      </c>
      <c r="E21" s="14" t="s">
        <v>117</v>
      </c>
      <c r="F21" s="12" t="s">
        <v>152</v>
      </c>
      <c r="G21" s="12" t="s">
        <v>153</v>
      </c>
      <c r="H21" s="12" t="s">
        <v>118</v>
      </c>
      <c r="I21" s="12" t="s">
        <v>154</v>
      </c>
      <c r="J21" s="12" t="s">
        <v>155</v>
      </c>
      <c r="K21" s="12" t="s">
        <v>233</v>
      </c>
      <c r="L21" s="12" t="s">
        <v>101</v>
      </c>
      <c r="M21" s="12" t="s">
        <v>177</v>
      </c>
      <c r="N21" s="12" t="s">
        <v>103</v>
      </c>
      <c r="O21" s="12">
        <v>1</v>
      </c>
      <c r="P21" s="12">
        <v>937.5</v>
      </c>
      <c r="Q21" s="24" t="s">
        <v>262</v>
      </c>
      <c r="R21" s="12" t="s">
        <v>122</v>
      </c>
      <c r="S21" s="12" t="s">
        <v>123</v>
      </c>
      <c r="T21" s="24" t="s">
        <v>247</v>
      </c>
      <c r="U21" s="12" t="s">
        <v>122</v>
      </c>
      <c r="V21" s="12" t="s">
        <v>159</v>
      </c>
      <c r="W21" s="12" t="s">
        <v>254</v>
      </c>
      <c r="X21" s="53">
        <v>45070</v>
      </c>
      <c r="Y21" s="15">
        <v>45072</v>
      </c>
      <c r="Z21" s="16">
        <v>14</v>
      </c>
      <c r="AA21" s="40">
        <v>937.5</v>
      </c>
      <c r="AB21" s="17">
        <v>0</v>
      </c>
      <c r="AC21" s="13">
        <f t="shared" si="3"/>
        <v>45077</v>
      </c>
      <c r="AD21" s="19" t="s">
        <v>178</v>
      </c>
      <c r="AE21" s="36">
        <v>14</v>
      </c>
      <c r="AF21" s="20" t="s">
        <v>126</v>
      </c>
      <c r="AG21" s="18" t="s">
        <v>125</v>
      </c>
      <c r="AH21" s="15">
        <v>44743</v>
      </c>
      <c r="AI21" s="15">
        <v>44834</v>
      </c>
      <c r="AJ21" s="12"/>
      <c r="AK21" s="16">
        <v>37901</v>
      </c>
    </row>
    <row r="22" spans="1:37" s="50" customFormat="1" ht="26.25" x14ac:dyDescent="0.25">
      <c r="A22" s="12">
        <v>2023</v>
      </c>
      <c r="B22" s="30">
        <v>45017</v>
      </c>
      <c r="C22" s="30" t="s">
        <v>172</v>
      </c>
      <c r="D22" s="50" t="s">
        <v>98</v>
      </c>
      <c r="E22" s="5" t="s">
        <v>117</v>
      </c>
      <c r="F22" s="12" t="s">
        <v>128</v>
      </c>
      <c r="G22" s="50" t="s">
        <v>156</v>
      </c>
      <c r="H22" s="50" t="s">
        <v>118</v>
      </c>
      <c r="I22" s="50" t="s">
        <v>234</v>
      </c>
      <c r="J22" s="50" t="s">
        <v>235</v>
      </c>
      <c r="K22" s="50" t="s">
        <v>157</v>
      </c>
      <c r="L22" s="50" t="s">
        <v>101</v>
      </c>
      <c r="M22" s="12" t="s">
        <v>177</v>
      </c>
      <c r="N22" s="12" t="s">
        <v>103</v>
      </c>
      <c r="O22" s="12">
        <v>1</v>
      </c>
      <c r="P22" s="12">
        <v>937.5</v>
      </c>
      <c r="Q22" s="24" t="s">
        <v>262</v>
      </c>
      <c r="R22" s="12" t="s">
        <v>122</v>
      </c>
      <c r="S22" s="12" t="s">
        <v>158</v>
      </c>
      <c r="T22" s="24" t="s">
        <v>247</v>
      </c>
      <c r="U22" s="12" t="s">
        <v>122</v>
      </c>
      <c r="V22" s="12" t="s">
        <v>159</v>
      </c>
      <c r="W22" s="12" t="s">
        <v>254</v>
      </c>
      <c r="X22" s="53">
        <v>45070</v>
      </c>
      <c r="Y22" s="15">
        <v>45072</v>
      </c>
      <c r="Z22" s="16">
        <v>15</v>
      </c>
      <c r="AA22" s="40">
        <v>937.5</v>
      </c>
      <c r="AB22" s="17">
        <v>0</v>
      </c>
      <c r="AC22" s="13">
        <f t="shared" si="3"/>
        <v>45077</v>
      </c>
      <c r="AD22" s="19" t="s">
        <v>179</v>
      </c>
      <c r="AE22" s="36">
        <v>15</v>
      </c>
      <c r="AF22" s="20" t="s">
        <v>126</v>
      </c>
      <c r="AG22" s="18" t="s">
        <v>125</v>
      </c>
      <c r="AH22" s="15">
        <v>44743</v>
      </c>
      <c r="AI22" s="15">
        <v>44834</v>
      </c>
      <c r="AJ22" s="12"/>
      <c r="AK22" s="16">
        <v>37901</v>
      </c>
    </row>
    <row r="23" spans="1:37" s="12" customFormat="1" ht="26.25" x14ac:dyDescent="0.25">
      <c r="A23" s="24">
        <v>2023</v>
      </c>
      <c r="B23" s="30">
        <v>45017</v>
      </c>
      <c r="C23" s="30" t="s">
        <v>172</v>
      </c>
      <c r="D23" s="12" t="s">
        <v>98</v>
      </c>
      <c r="E23" s="14" t="s">
        <v>117</v>
      </c>
      <c r="F23" s="12" t="s">
        <v>128</v>
      </c>
      <c r="G23" s="12" t="s">
        <v>132</v>
      </c>
      <c r="H23" s="12" t="s">
        <v>114</v>
      </c>
      <c r="I23" s="12" t="s">
        <v>226</v>
      </c>
      <c r="J23" s="12" t="s">
        <v>236</v>
      </c>
      <c r="K23" s="12" t="s">
        <v>116</v>
      </c>
      <c r="L23" s="12" t="s">
        <v>101</v>
      </c>
      <c r="M23" s="12" t="s">
        <v>161</v>
      </c>
      <c r="N23" s="12" t="s">
        <v>103</v>
      </c>
      <c r="O23" s="12">
        <v>1</v>
      </c>
      <c r="P23" s="12">
        <v>1562.5</v>
      </c>
      <c r="Q23" s="24" t="s">
        <v>262</v>
      </c>
      <c r="R23" s="12" t="s">
        <v>122</v>
      </c>
      <c r="S23" s="12" t="s">
        <v>123</v>
      </c>
      <c r="T23" s="24" t="s">
        <v>247</v>
      </c>
      <c r="U23" s="12" t="s">
        <v>122</v>
      </c>
      <c r="V23" s="12" t="s">
        <v>163</v>
      </c>
      <c r="W23" s="12" t="s">
        <v>253</v>
      </c>
      <c r="X23" s="53">
        <v>45056</v>
      </c>
      <c r="Y23" s="15">
        <v>45074</v>
      </c>
      <c r="Z23" s="33">
        <v>16</v>
      </c>
      <c r="AA23" s="28">
        <v>1562.5</v>
      </c>
      <c r="AB23" s="17">
        <v>0</v>
      </c>
      <c r="AC23" s="13">
        <f>Y23+5</f>
        <v>45079</v>
      </c>
      <c r="AD23" s="19" t="s">
        <v>180</v>
      </c>
      <c r="AE23" s="36">
        <v>16</v>
      </c>
      <c r="AF23" s="20" t="s">
        <v>126</v>
      </c>
      <c r="AG23" s="18" t="s">
        <v>125</v>
      </c>
      <c r="AH23" s="32">
        <v>45017</v>
      </c>
      <c r="AI23" s="32" t="s">
        <v>172</v>
      </c>
      <c r="AK23" s="16">
        <v>37901</v>
      </c>
    </row>
    <row r="24" spans="1:37" s="52" customFormat="1" ht="26.25" x14ac:dyDescent="0.25">
      <c r="A24" s="12">
        <v>2023</v>
      </c>
      <c r="B24" s="30">
        <v>45017</v>
      </c>
      <c r="C24" s="30" t="s">
        <v>172</v>
      </c>
      <c r="D24" s="12" t="s">
        <v>98</v>
      </c>
      <c r="E24" s="14" t="s">
        <v>117</v>
      </c>
      <c r="F24" s="12" t="s">
        <v>152</v>
      </c>
      <c r="G24" s="12" t="s">
        <v>153</v>
      </c>
      <c r="H24" s="12" t="s">
        <v>118</v>
      </c>
      <c r="I24" s="12" t="s">
        <v>154</v>
      </c>
      <c r="J24" s="12" t="s">
        <v>155</v>
      </c>
      <c r="K24" s="12" t="s">
        <v>233</v>
      </c>
      <c r="L24" s="12" t="s">
        <v>101</v>
      </c>
      <c r="M24" s="12" t="s">
        <v>239</v>
      </c>
      <c r="N24" s="12" t="s">
        <v>103</v>
      </c>
      <c r="O24" s="12">
        <v>1</v>
      </c>
      <c r="P24" s="12">
        <v>5950</v>
      </c>
      <c r="Q24" s="24" t="s">
        <v>262</v>
      </c>
      <c r="R24" s="12" t="s">
        <v>122</v>
      </c>
      <c r="S24" s="12" t="s">
        <v>123</v>
      </c>
      <c r="T24" s="24" t="s">
        <v>247</v>
      </c>
      <c r="U24" s="12" t="s">
        <v>122</v>
      </c>
      <c r="V24" s="12" t="s">
        <v>165</v>
      </c>
      <c r="W24" s="12" t="s">
        <v>239</v>
      </c>
      <c r="X24" s="53">
        <v>45090</v>
      </c>
      <c r="Y24" s="15">
        <v>45093</v>
      </c>
      <c r="Z24" s="16">
        <v>17</v>
      </c>
      <c r="AA24" s="40">
        <v>5950</v>
      </c>
      <c r="AB24" s="17">
        <v>0</v>
      </c>
      <c r="AC24" s="13">
        <f t="shared" ref="AC24:AC25" si="4">Y24+5</f>
        <v>45098</v>
      </c>
      <c r="AD24" s="19" t="s">
        <v>182</v>
      </c>
      <c r="AE24" s="36">
        <v>17</v>
      </c>
      <c r="AF24" s="20" t="s">
        <v>126</v>
      </c>
      <c r="AG24" s="18" t="s">
        <v>125</v>
      </c>
      <c r="AH24" s="15">
        <v>44743</v>
      </c>
      <c r="AI24" s="15">
        <v>44834</v>
      </c>
      <c r="AJ24" s="12"/>
      <c r="AK24" s="16">
        <v>37501</v>
      </c>
    </row>
    <row r="25" spans="1:37" s="52" customFormat="1" ht="26.25" x14ac:dyDescent="0.25">
      <c r="A25" s="12">
        <v>2023</v>
      </c>
      <c r="B25" s="30">
        <v>45017</v>
      </c>
      <c r="C25" s="30" t="s">
        <v>172</v>
      </c>
      <c r="D25" s="12" t="s">
        <v>98</v>
      </c>
      <c r="E25" s="14" t="s">
        <v>117</v>
      </c>
      <c r="F25" s="12" t="s">
        <v>128</v>
      </c>
      <c r="G25" s="12" t="s">
        <v>132</v>
      </c>
      <c r="H25" s="12" t="s">
        <v>118</v>
      </c>
      <c r="I25" s="12" t="s">
        <v>237</v>
      </c>
      <c r="J25" s="12" t="s">
        <v>134</v>
      </c>
      <c r="K25" s="12" t="s">
        <v>135</v>
      </c>
      <c r="L25" s="12" t="s">
        <v>101</v>
      </c>
      <c r="M25" s="12" t="s">
        <v>239</v>
      </c>
      <c r="N25" s="12" t="s">
        <v>103</v>
      </c>
      <c r="O25" s="12">
        <v>1</v>
      </c>
      <c r="P25" s="12">
        <v>5950</v>
      </c>
      <c r="Q25" s="24" t="s">
        <v>262</v>
      </c>
      <c r="R25" s="12" t="s">
        <v>122</v>
      </c>
      <c r="S25" s="12" t="s">
        <v>133</v>
      </c>
      <c r="T25" s="24" t="s">
        <v>247</v>
      </c>
      <c r="U25" s="12" t="s">
        <v>122</v>
      </c>
      <c r="V25" s="12" t="s">
        <v>251</v>
      </c>
      <c r="W25" s="12" t="s">
        <v>239</v>
      </c>
      <c r="X25" s="53">
        <v>45090</v>
      </c>
      <c r="Y25" s="15">
        <v>45093</v>
      </c>
      <c r="Z25" s="16">
        <v>18</v>
      </c>
      <c r="AA25" s="28">
        <v>5950</v>
      </c>
      <c r="AB25" s="17">
        <v>0</v>
      </c>
      <c r="AC25" s="13">
        <f t="shared" si="4"/>
        <v>45098</v>
      </c>
      <c r="AD25" s="19" t="s">
        <v>183</v>
      </c>
      <c r="AE25" s="36">
        <v>18</v>
      </c>
      <c r="AF25" s="20" t="s">
        <v>126</v>
      </c>
      <c r="AG25" s="18" t="s">
        <v>125</v>
      </c>
      <c r="AH25" s="32">
        <v>44927</v>
      </c>
      <c r="AI25" s="32">
        <v>45016</v>
      </c>
      <c r="AJ25" s="12"/>
      <c r="AK25" s="16">
        <v>37501</v>
      </c>
    </row>
    <row r="26" spans="1:37" s="12" customFormat="1" ht="26.25" x14ac:dyDescent="0.25">
      <c r="A26" s="24">
        <v>2023</v>
      </c>
      <c r="B26" s="30">
        <v>45017</v>
      </c>
      <c r="C26" s="30" t="s">
        <v>172</v>
      </c>
      <c r="D26" s="12" t="s">
        <v>98</v>
      </c>
      <c r="E26" s="14" t="s">
        <v>117</v>
      </c>
      <c r="F26" s="12" t="s">
        <v>128</v>
      </c>
      <c r="G26" s="12" t="s">
        <v>132</v>
      </c>
      <c r="H26" s="12" t="s">
        <v>114</v>
      </c>
      <c r="I26" s="12" t="s">
        <v>226</v>
      </c>
      <c r="J26" s="12" t="s">
        <v>236</v>
      </c>
      <c r="K26" s="12" t="s">
        <v>116</v>
      </c>
      <c r="L26" s="12" t="s">
        <v>101</v>
      </c>
      <c r="M26" s="12" t="s">
        <v>189</v>
      </c>
      <c r="N26" s="12" t="s">
        <v>103</v>
      </c>
      <c r="O26" s="12">
        <v>1</v>
      </c>
      <c r="P26" s="12">
        <v>1625</v>
      </c>
      <c r="Q26" s="24" t="s">
        <v>262</v>
      </c>
      <c r="R26" s="12" t="s">
        <v>122</v>
      </c>
      <c r="S26" s="12" t="s">
        <v>123</v>
      </c>
      <c r="T26" s="24" t="s">
        <v>247</v>
      </c>
      <c r="U26" s="12" t="s">
        <v>122</v>
      </c>
      <c r="V26" s="12" t="s">
        <v>165</v>
      </c>
      <c r="W26" s="12" t="s">
        <v>255</v>
      </c>
      <c r="X26" s="53">
        <v>45096</v>
      </c>
      <c r="Y26" s="15">
        <v>45098</v>
      </c>
      <c r="Z26" s="33">
        <v>19</v>
      </c>
      <c r="AA26" s="28">
        <v>1625</v>
      </c>
      <c r="AB26" s="17">
        <v>0</v>
      </c>
      <c r="AC26" s="13">
        <f>Y26+5</f>
        <v>45103</v>
      </c>
      <c r="AD26" s="19" t="s">
        <v>181</v>
      </c>
      <c r="AE26" s="36">
        <v>19</v>
      </c>
      <c r="AF26" s="20" t="s">
        <v>126</v>
      </c>
      <c r="AG26" s="18" t="s">
        <v>125</v>
      </c>
      <c r="AH26" s="32">
        <v>45017</v>
      </c>
      <c r="AI26" s="32" t="s">
        <v>172</v>
      </c>
      <c r="AK26" s="16">
        <v>37901</v>
      </c>
    </row>
    <row r="27" spans="1:37" s="52" customFormat="1" ht="27.75" customHeight="1" x14ac:dyDescent="0.25">
      <c r="A27" s="24">
        <v>2023</v>
      </c>
      <c r="B27" s="30">
        <v>45017</v>
      </c>
      <c r="C27" s="30" t="s">
        <v>172</v>
      </c>
      <c r="D27" s="12" t="s">
        <v>98</v>
      </c>
      <c r="E27" s="14" t="s">
        <v>119</v>
      </c>
      <c r="F27" s="12" t="s">
        <v>129</v>
      </c>
      <c r="G27" s="12" t="s">
        <v>130</v>
      </c>
      <c r="H27" s="12" t="s">
        <v>118</v>
      </c>
      <c r="I27" s="12" t="s">
        <v>113</v>
      </c>
      <c r="J27" s="12" t="s">
        <v>229</v>
      </c>
      <c r="K27" s="12" t="s">
        <v>120</v>
      </c>
      <c r="L27" s="12" t="s">
        <v>101</v>
      </c>
      <c r="M27" s="12" t="s">
        <v>243</v>
      </c>
      <c r="N27" s="12" t="s">
        <v>103</v>
      </c>
      <c r="O27" s="12">
        <v>1</v>
      </c>
      <c r="P27" s="12">
        <v>975</v>
      </c>
      <c r="Q27" s="24" t="s">
        <v>262</v>
      </c>
      <c r="R27" s="12" t="s">
        <v>122</v>
      </c>
      <c r="S27" s="12" t="s">
        <v>246</v>
      </c>
      <c r="T27" s="24" t="s">
        <v>247</v>
      </c>
      <c r="U27" s="12" t="s">
        <v>122</v>
      </c>
      <c r="V27" s="12" t="s">
        <v>188</v>
      </c>
      <c r="W27" s="12" t="s">
        <v>243</v>
      </c>
      <c r="X27" s="53">
        <v>45105</v>
      </c>
      <c r="Y27" s="15">
        <v>45106</v>
      </c>
      <c r="Z27" s="16">
        <v>20</v>
      </c>
      <c r="AA27" s="28">
        <v>975</v>
      </c>
      <c r="AB27" s="17">
        <v>0</v>
      </c>
      <c r="AC27" s="13">
        <f>Y27+5</f>
        <v>45111</v>
      </c>
      <c r="AD27" s="19" t="s">
        <v>184</v>
      </c>
      <c r="AE27" s="36">
        <v>20</v>
      </c>
      <c r="AF27" s="20" t="s">
        <v>126</v>
      </c>
      <c r="AG27" s="18" t="s">
        <v>125</v>
      </c>
      <c r="AH27" s="32">
        <v>45017</v>
      </c>
      <c r="AI27" s="32" t="s">
        <v>172</v>
      </c>
      <c r="AJ27" s="12"/>
      <c r="AK27" s="16">
        <v>37901</v>
      </c>
    </row>
    <row r="28" spans="1:37" s="52" customFormat="1" ht="26.25" x14ac:dyDescent="0.25">
      <c r="A28" s="24">
        <v>2023</v>
      </c>
      <c r="B28" s="30">
        <v>45017</v>
      </c>
      <c r="C28" s="30" t="s">
        <v>172</v>
      </c>
      <c r="D28" s="12" t="s">
        <v>98</v>
      </c>
      <c r="E28" s="14" t="s">
        <v>117</v>
      </c>
      <c r="F28" s="12" t="s">
        <v>128</v>
      </c>
      <c r="G28" s="12" t="s">
        <v>131</v>
      </c>
      <c r="H28" s="12" t="s">
        <v>118</v>
      </c>
      <c r="I28" s="12" t="s">
        <v>231</v>
      </c>
      <c r="J28" s="12" t="s">
        <v>230</v>
      </c>
      <c r="K28" s="12" t="s">
        <v>121</v>
      </c>
      <c r="L28" s="12" t="s">
        <v>101</v>
      </c>
      <c r="M28" s="12" t="s">
        <v>243</v>
      </c>
      <c r="N28" s="12" t="s">
        <v>103</v>
      </c>
      <c r="O28" s="12">
        <v>1</v>
      </c>
      <c r="P28" s="12">
        <v>975</v>
      </c>
      <c r="Q28" s="24" t="s">
        <v>262</v>
      </c>
      <c r="R28" s="12" t="s">
        <v>122</v>
      </c>
      <c r="S28" s="12" t="s">
        <v>246</v>
      </c>
      <c r="T28" s="24" t="s">
        <v>247</v>
      </c>
      <c r="U28" s="12" t="s">
        <v>122</v>
      </c>
      <c r="V28" s="12" t="s">
        <v>188</v>
      </c>
      <c r="W28" s="12" t="s">
        <v>243</v>
      </c>
      <c r="X28" s="53">
        <v>45105</v>
      </c>
      <c r="Y28" s="15">
        <v>45106</v>
      </c>
      <c r="Z28" s="16">
        <v>21</v>
      </c>
      <c r="AA28" s="28">
        <v>975</v>
      </c>
      <c r="AB28" s="17">
        <v>0</v>
      </c>
      <c r="AC28" s="13">
        <f t="shared" ref="AC28:AC31" si="5">Y28+5</f>
        <v>45111</v>
      </c>
      <c r="AD28" s="19" t="s">
        <v>185</v>
      </c>
      <c r="AE28" s="36">
        <v>21</v>
      </c>
      <c r="AF28" s="20" t="s">
        <v>126</v>
      </c>
      <c r="AG28" s="18" t="s">
        <v>125</v>
      </c>
      <c r="AH28" s="32">
        <v>45017</v>
      </c>
      <c r="AI28" s="32" t="s">
        <v>172</v>
      </c>
      <c r="AJ28" s="12"/>
      <c r="AK28" s="16">
        <v>37901</v>
      </c>
    </row>
    <row r="29" spans="1:37" s="25" customFormat="1" ht="26.25" x14ac:dyDescent="0.25">
      <c r="A29" s="12">
        <v>2023</v>
      </c>
      <c r="B29" s="30">
        <v>45017</v>
      </c>
      <c r="C29" s="30" t="s">
        <v>172</v>
      </c>
      <c r="D29" s="12" t="s">
        <v>91</v>
      </c>
      <c r="E29" s="26">
        <v>8</v>
      </c>
      <c r="F29" s="25" t="s">
        <v>137</v>
      </c>
      <c r="G29" s="25" t="s">
        <v>138</v>
      </c>
      <c r="H29" s="26" t="s">
        <v>114</v>
      </c>
      <c r="I29" s="25" t="s">
        <v>139</v>
      </c>
      <c r="J29" s="25" t="s">
        <v>232</v>
      </c>
      <c r="K29" s="25" t="s">
        <v>140</v>
      </c>
      <c r="L29" s="12" t="s">
        <v>101</v>
      </c>
      <c r="M29" s="25" t="s">
        <v>244</v>
      </c>
      <c r="N29" s="25" t="s">
        <v>103</v>
      </c>
      <c r="O29" s="25">
        <v>1</v>
      </c>
      <c r="P29" s="25">
        <v>1300</v>
      </c>
      <c r="Q29" s="24" t="s">
        <v>262</v>
      </c>
      <c r="R29" s="25" t="s">
        <v>122</v>
      </c>
      <c r="S29" s="25" t="s">
        <v>123</v>
      </c>
      <c r="T29" s="24" t="s">
        <v>247</v>
      </c>
      <c r="U29" s="25" t="s">
        <v>122</v>
      </c>
      <c r="V29" s="25" t="s">
        <v>187</v>
      </c>
      <c r="W29" s="25" t="s">
        <v>260</v>
      </c>
      <c r="X29" s="53">
        <v>45097</v>
      </c>
      <c r="Y29" s="15">
        <v>45100</v>
      </c>
      <c r="Z29" s="33">
        <v>22</v>
      </c>
      <c r="AA29" s="28">
        <v>1300</v>
      </c>
      <c r="AB29" s="17">
        <v>0</v>
      </c>
      <c r="AC29" s="13">
        <f t="shared" si="5"/>
        <v>45105</v>
      </c>
      <c r="AD29" s="27" t="s">
        <v>186</v>
      </c>
      <c r="AE29" s="36">
        <v>22</v>
      </c>
      <c r="AF29" s="20" t="s">
        <v>141</v>
      </c>
      <c r="AG29" s="18" t="s">
        <v>125</v>
      </c>
      <c r="AH29" s="32">
        <v>45017</v>
      </c>
      <c r="AI29" s="32" t="s">
        <v>172</v>
      </c>
      <c r="AJ29" s="12"/>
      <c r="AK29" s="16">
        <v>37901</v>
      </c>
    </row>
    <row r="30" spans="1:37" s="24" customFormat="1" ht="26.25" customHeight="1" x14ac:dyDescent="0.25">
      <c r="A30" s="24">
        <v>2023</v>
      </c>
      <c r="B30" s="30">
        <v>45017</v>
      </c>
      <c r="C30" s="30" t="s">
        <v>172</v>
      </c>
      <c r="D30" s="24" t="s">
        <v>98</v>
      </c>
      <c r="E30" s="31" t="s">
        <v>142</v>
      </c>
      <c r="F30" s="24" t="s">
        <v>143</v>
      </c>
      <c r="G30" s="24" t="s">
        <v>131</v>
      </c>
      <c r="H30" s="24" t="s">
        <v>114</v>
      </c>
      <c r="I30" s="24" t="s">
        <v>144</v>
      </c>
      <c r="J30" s="24" t="s">
        <v>145</v>
      </c>
      <c r="K30" s="24" t="s">
        <v>146</v>
      </c>
      <c r="L30" s="24" t="s">
        <v>101</v>
      </c>
      <c r="M30" s="24" t="s">
        <v>245</v>
      </c>
      <c r="N30" s="24" t="s">
        <v>103</v>
      </c>
      <c r="O30" s="24">
        <v>1</v>
      </c>
      <c r="P30" s="24">
        <v>2925</v>
      </c>
      <c r="Q30" s="24" t="s">
        <v>262</v>
      </c>
      <c r="R30" s="24" t="s">
        <v>122</v>
      </c>
      <c r="S30" s="24" t="s">
        <v>123</v>
      </c>
      <c r="T30" s="24" t="s">
        <v>247</v>
      </c>
      <c r="U30" s="24" t="s">
        <v>122</v>
      </c>
      <c r="V30" s="24" t="s">
        <v>174</v>
      </c>
      <c r="W30" s="24" t="s">
        <v>261</v>
      </c>
      <c r="X30" s="53">
        <v>45096</v>
      </c>
      <c r="Y30" s="32">
        <v>45100</v>
      </c>
      <c r="Z30" s="16">
        <v>23</v>
      </c>
      <c r="AA30" s="28">
        <v>2925</v>
      </c>
      <c r="AB30" s="34">
        <v>0</v>
      </c>
      <c r="AC30" s="30">
        <f t="shared" si="5"/>
        <v>45105</v>
      </c>
      <c r="AD30" s="35" t="s">
        <v>198</v>
      </c>
      <c r="AE30" s="36">
        <v>23</v>
      </c>
      <c r="AF30" s="37" t="s">
        <v>126</v>
      </c>
      <c r="AG30" s="38" t="s">
        <v>125</v>
      </c>
      <c r="AH30" s="32">
        <v>45017</v>
      </c>
      <c r="AI30" s="32" t="s">
        <v>172</v>
      </c>
      <c r="AK30" s="33">
        <v>37901</v>
      </c>
    </row>
    <row r="31" spans="1:37" s="12" customFormat="1" ht="26.25" customHeight="1" x14ac:dyDescent="0.25">
      <c r="A31" s="24">
        <v>2023</v>
      </c>
      <c r="B31" s="30">
        <v>45017</v>
      </c>
      <c r="C31" s="30" t="s">
        <v>172</v>
      </c>
      <c r="D31" s="24" t="s">
        <v>98</v>
      </c>
      <c r="E31" s="31">
        <v>11</v>
      </c>
      <c r="F31" s="24" t="s">
        <v>147</v>
      </c>
      <c r="G31" s="24" t="s">
        <v>147</v>
      </c>
      <c r="H31" s="24" t="s">
        <v>114</v>
      </c>
      <c r="I31" s="24" t="s">
        <v>148</v>
      </c>
      <c r="J31" s="24" t="s">
        <v>149</v>
      </c>
      <c r="K31" s="24" t="s">
        <v>150</v>
      </c>
      <c r="L31" s="24" t="s">
        <v>101</v>
      </c>
      <c r="M31" s="24" t="s">
        <v>245</v>
      </c>
      <c r="N31" s="24" t="s">
        <v>103</v>
      </c>
      <c r="O31" s="24">
        <v>1</v>
      </c>
      <c r="P31" s="24">
        <v>2925</v>
      </c>
      <c r="Q31" s="24" t="s">
        <v>262</v>
      </c>
      <c r="R31" s="24" t="s">
        <v>122</v>
      </c>
      <c r="S31" s="24" t="s">
        <v>123</v>
      </c>
      <c r="T31" s="24" t="s">
        <v>247</v>
      </c>
      <c r="U31" s="24" t="s">
        <v>122</v>
      </c>
      <c r="V31" s="24" t="s">
        <v>174</v>
      </c>
      <c r="W31" s="24" t="s">
        <v>261</v>
      </c>
      <c r="X31" s="53">
        <v>45096</v>
      </c>
      <c r="Y31" s="32">
        <v>45100</v>
      </c>
      <c r="Z31" s="16">
        <v>24</v>
      </c>
      <c r="AA31" s="28">
        <v>2925</v>
      </c>
      <c r="AB31" s="34">
        <v>0</v>
      </c>
      <c r="AC31" s="13">
        <f t="shared" si="5"/>
        <v>45105</v>
      </c>
      <c r="AD31" s="35" t="s">
        <v>199</v>
      </c>
      <c r="AE31" s="36">
        <v>24</v>
      </c>
      <c r="AF31" s="37" t="s">
        <v>126</v>
      </c>
      <c r="AG31" s="38" t="s">
        <v>125</v>
      </c>
      <c r="AH31" s="32">
        <v>45017</v>
      </c>
      <c r="AI31" s="32" t="s">
        <v>172</v>
      </c>
      <c r="AK31" s="16">
        <v>37901</v>
      </c>
    </row>
    <row r="32" spans="1:37" s="51" customFormat="1" x14ac:dyDescent="0.25">
      <c r="E32" s="5"/>
      <c r="AA32" s="7"/>
    </row>
    <row r="33" spans="5:27" s="51" customFormat="1" x14ac:dyDescent="0.25">
      <c r="E33" s="5"/>
      <c r="AA33" s="7"/>
    </row>
    <row r="34" spans="5:27" x14ac:dyDescent="0.25">
      <c r="AA34" s="7"/>
    </row>
    <row r="35" spans="5:27" x14ac:dyDescent="0.25">
      <c r="AA35" s="7"/>
    </row>
    <row r="36" spans="5:27" x14ac:dyDescent="0.25">
      <c r="AA36" s="7"/>
    </row>
    <row r="37" spans="5:27" x14ac:dyDescent="0.25">
      <c r="AA37" s="7"/>
    </row>
    <row r="38" spans="5:27" x14ac:dyDescent="0.25">
      <c r="AA38" s="7"/>
    </row>
    <row r="39" spans="5:27" x14ac:dyDescent="0.25">
      <c r="AA39" s="7"/>
    </row>
    <row r="40" spans="5:27" x14ac:dyDescent="0.25">
      <c r="AA40" s="7"/>
    </row>
    <row r="41" spans="5:27" x14ac:dyDescent="0.25">
      <c r="AA41" s="7"/>
    </row>
    <row r="42" spans="5:27" x14ac:dyDescent="0.25">
      <c r="AA42" s="7"/>
    </row>
    <row r="43" spans="5:27" x14ac:dyDescent="0.25">
      <c r="AA43" s="7"/>
    </row>
    <row r="44" spans="5:27" x14ac:dyDescent="0.25">
      <c r="AA44" s="7"/>
    </row>
    <row r="45" spans="5:27" x14ac:dyDescent="0.25">
      <c r="AA45" s="7"/>
    </row>
    <row r="46" spans="5:27" x14ac:dyDescent="0.25">
      <c r="AA46" s="7"/>
    </row>
    <row r="47" spans="5:27" x14ac:dyDescent="0.25">
      <c r="AA47" s="7"/>
    </row>
    <row r="48" spans="5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2">
    <dataValidation type="list" allowBlank="1" showErrorMessage="1" sqref="L20 L29">
      <formula1>Hidden_211</formula1>
    </dataValidation>
    <dataValidation type="list" allowBlank="1" showErrorMessage="1" sqref="D20 D29">
      <formula1>Hidden_13</formula1>
    </dataValidation>
  </dataValidations>
  <hyperlinks>
    <hyperlink ref="AD8" r:id="rId1"/>
    <hyperlink ref="AF8" r:id="rId2"/>
    <hyperlink ref="AD9" r:id="rId3"/>
    <hyperlink ref="AF9" r:id="rId4"/>
    <hyperlink ref="AF10" r:id="rId5"/>
    <hyperlink ref="AD10" r:id="rId6"/>
    <hyperlink ref="AF11" r:id="rId7"/>
    <hyperlink ref="AD11" r:id="rId8"/>
    <hyperlink ref="AF13" r:id="rId9"/>
    <hyperlink ref="AD13" r:id="rId10"/>
    <hyperlink ref="AD14" r:id="rId11"/>
    <hyperlink ref="AF14" r:id="rId12"/>
    <hyperlink ref="AD15" r:id="rId13"/>
    <hyperlink ref="AF15" r:id="rId14"/>
    <hyperlink ref="AD16" r:id="rId15"/>
    <hyperlink ref="AD17" r:id="rId16"/>
    <hyperlink ref="AF16" r:id="rId17"/>
    <hyperlink ref="AF17" r:id="rId18"/>
    <hyperlink ref="AD18" r:id="rId19"/>
    <hyperlink ref="AD19" r:id="rId20"/>
    <hyperlink ref="AD20" r:id="rId21"/>
    <hyperlink ref="AF20" r:id="rId22"/>
    <hyperlink ref="AF12" r:id="rId23"/>
    <hyperlink ref="AD12" r:id="rId24"/>
    <hyperlink ref="AD21" r:id="rId25"/>
    <hyperlink ref="AD22" r:id="rId26"/>
    <hyperlink ref="AF22" r:id="rId27"/>
    <hyperlink ref="AF23" r:id="rId28"/>
    <hyperlink ref="AD23" r:id="rId29"/>
    <hyperlink ref="AD24" r:id="rId30"/>
    <hyperlink ref="AF26" r:id="rId31"/>
    <hyperlink ref="AD26" r:id="rId32"/>
    <hyperlink ref="AD25" r:id="rId33"/>
    <hyperlink ref="AF25" r:id="rId34"/>
    <hyperlink ref="AD27" r:id="rId35"/>
    <hyperlink ref="AD28" r:id="rId36"/>
    <hyperlink ref="AD29" r:id="rId37"/>
    <hyperlink ref="AF29" r:id="rId38"/>
    <hyperlink ref="AD30" r:id="rId39"/>
    <hyperlink ref="AF30" r:id="rId40"/>
    <hyperlink ref="AD31" r:id="rId41"/>
    <hyperlink ref="AF31" r:id="rId42"/>
  </hyperlinks>
  <pageMargins left="0.7" right="0.7" top="0.75" bottom="0.75" header="0.3" footer="0.3"/>
  <pageSetup scale="14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pane ySplit="1" topLeftCell="A19" activePane="bottomLeft" state="frozen"/>
      <selection activeCell="A3" sqref="A3"/>
      <selection pane="bottomLeft" activeCell="C30" sqref="C30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37901</v>
      </c>
      <c r="C4" s="4" t="s">
        <v>124</v>
      </c>
      <c r="D4" s="11">
        <f>'Reporte de Formatos'!AA8</f>
        <v>2812.5</v>
      </c>
    </row>
    <row r="5" spans="1:9" x14ac:dyDescent="0.25">
      <c r="A5" s="9">
        <v>2</v>
      </c>
      <c r="B5" s="6">
        <f>'Reporte de Formatos'!AK9</f>
        <v>37901</v>
      </c>
      <c r="C5" s="4" t="s">
        <v>124</v>
      </c>
      <c r="D5" s="11">
        <f>'Reporte de Formatos'!AA9</f>
        <v>2812.5</v>
      </c>
    </row>
    <row r="6" spans="1:9" x14ac:dyDescent="0.25">
      <c r="A6" s="9">
        <v>3</v>
      </c>
      <c r="B6" s="6">
        <f>'Reporte de Formatos'!AK10</f>
        <v>37901</v>
      </c>
      <c r="C6" s="4" t="s">
        <v>124</v>
      </c>
      <c r="D6" s="11">
        <f>'Reporte de Formatos'!AA10</f>
        <v>1562.5</v>
      </c>
    </row>
    <row r="7" spans="1:9" x14ac:dyDescent="0.25">
      <c r="A7" s="9">
        <v>4</v>
      </c>
      <c r="B7" s="6">
        <f>'Reporte de Formatos'!AK11</f>
        <v>37901</v>
      </c>
      <c r="C7" s="4" t="s">
        <v>124</v>
      </c>
      <c r="D7" s="11">
        <f>'Reporte de Formatos'!AA11</f>
        <v>1562.5</v>
      </c>
    </row>
    <row r="8" spans="1:9" x14ac:dyDescent="0.25">
      <c r="A8" s="9">
        <v>5</v>
      </c>
      <c r="B8" s="6">
        <f>'Reporte de Formatos'!AK12</f>
        <v>37901</v>
      </c>
      <c r="C8" s="4" t="s">
        <v>124</v>
      </c>
      <c r="D8" s="11">
        <f>'Reporte de Formatos'!AA12</f>
        <v>1562.5</v>
      </c>
    </row>
    <row r="9" spans="1:9" x14ac:dyDescent="0.25">
      <c r="A9" s="9">
        <v>6</v>
      </c>
      <c r="B9" s="6">
        <f>'Reporte de Formatos'!AK13</f>
        <v>37901</v>
      </c>
      <c r="C9" s="4" t="s">
        <v>124</v>
      </c>
      <c r="D9" s="11">
        <f>'Reporte de Formatos'!AA13</f>
        <v>1250</v>
      </c>
    </row>
    <row r="10" spans="1:9" x14ac:dyDescent="0.25">
      <c r="A10" s="9">
        <v>7</v>
      </c>
      <c r="B10" s="6">
        <f>'Reporte de Formatos'!AK14</f>
        <v>37901</v>
      </c>
      <c r="C10" s="4" t="s">
        <v>124</v>
      </c>
      <c r="D10" s="11">
        <f>'Reporte de Formatos'!AA14</f>
        <v>2187.5</v>
      </c>
      <c r="I10" s="21"/>
    </row>
    <row r="11" spans="1:9" x14ac:dyDescent="0.25">
      <c r="A11" s="9">
        <v>8</v>
      </c>
      <c r="B11" s="6">
        <f>'Reporte de Formatos'!AK15</f>
        <v>37901</v>
      </c>
      <c r="C11" s="4" t="s">
        <v>124</v>
      </c>
      <c r="D11" s="11">
        <f>'Reporte de Formatos'!AA15</f>
        <v>2187.5</v>
      </c>
    </row>
    <row r="12" spans="1:9" x14ac:dyDescent="0.25">
      <c r="A12" s="9">
        <v>9</v>
      </c>
      <c r="B12" s="6">
        <f>'Reporte de Formatos'!AK16</f>
        <v>37501</v>
      </c>
      <c r="C12" s="4" t="s">
        <v>124</v>
      </c>
      <c r="D12" s="11">
        <f>'Reporte de Formatos'!AA16</f>
        <v>4900</v>
      </c>
    </row>
    <row r="13" spans="1:9" x14ac:dyDescent="0.25">
      <c r="A13" s="9">
        <v>10</v>
      </c>
      <c r="B13" s="6">
        <f>'Reporte de Formatos'!AK17</f>
        <v>37501</v>
      </c>
      <c r="C13" s="4" t="s">
        <v>124</v>
      </c>
      <c r="D13" s="11">
        <f>'Reporte de Formatos'!AA17</f>
        <v>4900</v>
      </c>
    </row>
    <row r="14" spans="1:9" x14ac:dyDescent="0.25">
      <c r="A14" s="9">
        <v>11</v>
      </c>
      <c r="B14" s="6">
        <f>'Reporte de Formatos'!AK18</f>
        <v>37501</v>
      </c>
      <c r="C14" s="4" t="s">
        <v>124</v>
      </c>
      <c r="D14" s="11">
        <f>'Reporte de Formatos'!AA18</f>
        <v>4900</v>
      </c>
    </row>
    <row r="15" spans="1:9" x14ac:dyDescent="0.25">
      <c r="A15" s="9">
        <v>12</v>
      </c>
      <c r="B15" s="6">
        <f>'Reporte de Formatos'!AK19</f>
        <v>37501</v>
      </c>
      <c r="C15" s="4" t="s">
        <v>124</v>
      </c>
      <c r="D15" s="11">
        <f>'Reporte de Formatos'!AA19</f>
        <v>4900</v>
      </c>
    </row>
    <row r="16" spans="1:9" x14ac:dyDescent="0.25">
      <c r="A16" s="9">
        <v>13</v>
      </c>
      <c r="B16" s="6">
        <f>'Reporte de Formatos'!AK20</f>
        <v>37901</v>
      </c>
      <c r="C16" s="4" t="s">
        <v>124</v>
      </c>
      <c r="D16" s="11">
        <f>'Reporte de Formatos'!AA20</f>
        <v>625</v>
      </c>
    </row>
    <row r="17" spans="1:5" x14ac:dyDescent="0.25">
      <c r="A17" s="9">
        <v>14</v>
      </c>
      <c r="B17" s="6">
        <f>'Reporte de Formatos'!AK21</f>
        <v>37901</v>
      </c>
      <c r="C17" s="4" t="s">
        <v>124</v>
      </c>
      <c r="D17" s="11">
        <f>'Reporte de Formatos'!AA21</f>
        <v>937.5</v>
      </c>
    </row>
    <row r="18" spans="1:5" x14ac:dyDescent="0.25">
      <c r="A18" s="9">
        <v>15</v>
      </c>
      <c r="B18" s="6">
        <f>'Reporte de Formatos'!AK22</f>
        <v>37901</v>
      </c>
      <c r="C18" s="4" t="s">
        <v>124</v>
      </c>
      <c r="D18" s="11">
        <f>'Reporte de Formatos'!AA22</f>
        <v>937.5</v>
      </c>
    </row>
    <row r="19" spans="1:5" x14ac:dyDescent="0.25">
      <c r="A19" s="9">
        <v>16</v>
      </c>
      <c r="B19" s="6">
        <f>'Reporte de Formatos'!AK23</f>
        <v>37901</v>
      </c>
      <c r="C19" s="4" t="s">
        <v>124</v>
      </c>
      <c r="D19" s="11">
        <f>'Reporte de Formatos'!AA23</f>
        <v>1562.5</v>
      </c>
    </row>
    <row r="20" spans="1:5" x14ac:dyDescent="0.25">
      <c r="A20" s="9">
        <v>17</v>
      </c>
      <c r="B20" s="6">
        <f>'Reporte de Formatos'!AK24</f>
        <v>37501</v>
      </c>
      <c r="C20" s="4" t="s">
        <v>124</v>
      </c>
      <c r="D20" s="11">
        <f>'Reporte de Formatos'!AA24</f>
        <v>5950</v>
      </c>
      <c r="E20" s="29"/>
    </row>
    <row r="21" spans="1:5" x14ac:dyDescent="0.25">
      <c r="A21" s="9">
        <v>18</v>
      </c>
      <c r="B21" s="6">
        <f>'Reporte de Formatos'!AK25</f>
        <v>37501</v>
      </c>
      <c r="C21" s="4" t="s">
        <v>124</v>
      </c>
      <c r="D21" s="11">
        <f>'Reporte de Formatos'!AA25</f>
        <v>5950</v>
      </c>
    </row>
    <row r="22" spans="1:5" x14ac:dyDescent="0.25">
      <c r="A22" s="9">
        <v>19</v>
      </c>
      <c r="B22" s="6">
        <f>'Reporte de Formatos'!AK26</f>
        <v>37901</v>
      </c>
      <c r="C22" s="4" t="s">
        <v>124</v>
      </c>
      <c r="D22" s="11">
        <f>'Reporte de Formatos'!AA26</f>
        <v>1625</v>
      </c>
    </row>
    <row r="23" spans="1:5" x14ac:dyDescent="0.25">
      <c r="A23" s="9">
        <v>20</v>
      </c>
      <c r="B23" s="6">
        <f>'Reporte de Formatos'!AK27</f>
        <v>37901</v>
      </c>
      <c r="C23" s="4" t="s">
        <v>124</v>
      </c>
      <c r="D23" s="11">
        <f>'Reporte de Formatos'!AA27</f>
        <v>975</v>
      </c>
    </row>
    <row r="24" spans="1:5" x14ac:dyDescent="0.25">
      <c r="A24" s="9">
        <v>21</v>
      </c>
      <c r="B24" s="6">
        <f>'Reporte de Formatos'!AK28</f>
        <v>37901</v>
      </c>
      <c r="C24" s="4" t="s">
        <v>124</v>
      </c>
      <c r="D24" s="11">
        <f>'Reporte de Formatos'!AA28</f>
        <v>975</v>
      </c>
    </row>
    <row r="25" spans="1:5" x14ac:dyDescent="0.25">
      <c r="A25" s="9">
        <v>22</v>
      </c>
      <c r="B25" s="6">
        <f>'Reporte de Formatos'!AK29</f>
        <v>37901</v>
      </c>
      <c r="C25" s="4" t="s">
        <v>124</v>
      </c>
      <c r="D25" s="11">
        <f>'Reporte de Formatos'!AA29</f>
        <v>1300</v>
      </c>
    </row>
    <row r="26" spans="1:5" x14ac:dyDescent="0.25">
      <c r="A26" s="9">
        <v>23</v>
      </c>
      <c r="B26" s="6">
        <f>'Reporte de Formatos'!AK30</f>
        <v>37901</v>
      </c>
      <c r="C26" s="4" t="s">
        <v>124</v>
      </c>
      <c r="D26" s="11">
        <f>'Reporte de Formatos'!AA30</f>
        <v>2925</v>
      </c>
    </row>
    <row r="27" spans="1:5" x14ac:dyDescent="0.25">
      <c r="A27" s="9">
        <v>24</v>
      </c>
      <c r="B27" s="6">
        <f>'Reporte de Formatos'!AK31</f>
        <v>37901</v>
      </c>
      <c r="C27" s="4" t="s">
        <v>124</v>
      </c>
      <c r="D27" s="11">
        <f>'Reporte de Formatos'!AA31</f>
        <v>2925</v>
      </c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A21" workbookViewId="0">
      <selection activeCell="B28" sqref="B28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200</v>
      </c>
    </row>
    <row r="3" spans="1:2" ht="24.95" customHeight="1" x14ac:dyDescent="0.25">
      <c r="A3" s="3">
        <v>2</v>
      </c>
      <c r="B3" s="19" t="s">
        <v>201</v>
      </c>
    </row>
    <row r="4" spans="1:2" ht="24.95" customHeight="1" x14ac:dyDescent="0.25">
      <c r="A4" s="3">
        <v>3</v>
      </c>
      <c r="B4" s="19" t="s">
        <v>202</v>
      </c>
    </row>
    <row r="5" spans="1:2" ht="24.95" customHeight="1" x14ac:dyDescent="0.25">
      <c r="A5" s="3">
        <v>4</v>
      </c>
      <c r="B5" s="19" t="s">
        <v>203</v>
      </c>
    </row>
    <row r="6" spans="1:2" ht="24.95" customHeight="1" x14ac:dyDescent="0.25">
      <c r="A6" s="3">
        <v>5</v>
      </c>
      <c r="B6" s="19" t="s">
        <v>205</v>
      </c>
    </row>
    <row r="7" spans="1:2" ht="24.95" customHeight="1" x14ac:dyDescent="0.25">
      <c r="A7" s="3">
        <v>6</v>
      </c>
      <c r="B7" s="19" t="s">
        <v>204</v>
      </c>
    </row>
    <row r="8" spans="1:2" ht="24.95" customHeight="1" x14ac:dyDescent="0.25">
      <c r="A8" s="3">
        <v>7</v>
      </c>
      <c r="B8" s="19" t="s">
        <v>206</v>
      </c>
    </row>
    <row r="9" spans="1:2" ht="24.95" customHeight="1" x14ac:dyDescent="0.25">
      <c r="A9" s="3">
        <v>8</v>
      </c>
      <c r="B9" s="19" t="s">
        <v>207</v>
      </c>
    </row>
    <row r="10" spans="1:2" ht="24.95" customHeight="1" x14ac:dyDescent="0.25">
      <c r="A10" s="3">
        <v>9</v>
      </c>
      <c r="B10" s="19" t="s">
        <v>208</v>
      </c>
    </row>
    <row r="11" spans="1:2" ht="24.95" customHeight="1" x14ac:dyDescent="0.25">
      <c r="A11" s="3">
        <v>10</v>
      </c>
      <c r="B11" s="19" t="s">
        <v>209</v>
      </c>
    </row>
    <row r="12" spans="1:2" ht="24.95" customHeight="1" x14ac:dyDescent="0.25">
      <c r="A12" s="3">
        <v>11</v>
      </c>
      <c r="B12" s="19" t="s">
        <v>210</v>
      </c>
    </row>
    <row r="13" spans="1:2" ht="24.95" customHeight="1" x14ac:dyDescent="0.25">
      <c r="A13" s="3">
        <v>12</v>
      </c>
      <c r="B13" s="19" t="s">
        <v>211</v>
      </c>
    </row>
    <row r="14" spans="1:2" ht="24.95" customHeight="1" x14ac:dyDescent="0.25">
      <c r="A14" s="3">
        <v>13</v>
      </c>
      <c r="B14" s="19" t="s">
        <v>223</v>
      </c>
    </row>
    <row r="15" spans="1:2" ht="24.95" customHeight="1" x14ac:dyDescent="0.25">
      <c r="A15" s="3">
        <v>14</v>
      </c>
      <c r="B15" s="19" t="s">
        <v>212</v>
      </c>
    </row>
    <row r="16" spans="1:2" ht="24.95" customHeight="1" x14ac:dyDescent="0.25">
      <c r="A16" s="3">
        <v>15</v>
      </c>
      <c r="B16" s="19" t="s">
        <v>213</v>
      </c>
    </row>
    <row r="17" spans="1:22" ht="24.95" customHeight="1" x14ac:dyDescent="0.25">
      <c r="A17" s="3">
        <v>16</v>
      </c>
      <c r="B17" s="19" t="s">
        <v>214</v>
      </c>
    </row>
    <row r="18" spans="1:22" ht="24.95" customHeight="1" x14ac:dyDescent="0.25">
      <c r="A18" s="3">
        <v>17</v>
      </c>
      <c r="B18" s="19" t="s">
        <v>215</v>
      </c>
    </row>
    <row r="19" spans="1:22" ht="24.95" customHeight="1" x14ac:dyDescent="0.25">
      <c r="A19" s="3">
        <v>18</v>
      </c>
      <c r="B19" s="19" t="s">
        <v>216</v>
      </c>
      <c r="C19" s="39"/>
    </row>
    <row r="20" spans="1:22" ht="24.95" customHeight="1" x14ac:dyDescent="0.25">
      <c r="A20" s="3">
        <v>19</v>
      </c>
      <c r="B20" s="19" t="s">
        <v>217</v>
      </c>
    </row>
    <row r="21" spans="1:22" ht="24.95" customHeight="1" x14ac:dyDescent="0.25">
      <c r="A21" s="3">
        <v>20</v>
      </c>
      <c r="B21" s="19" t="s">
        <v>218</v>
      </c>
    </row>
    <row r="22" spans="1:22" ht="24.95" customHeight="1" x14ac:dyDescent="0.25">
      <c r="A22" s="3">
        <v>21</v>
      </c>
      <c r="B22" s="19" t="s">
        <v>219</v>
      </c>
    </row>
    <row r="23" spans="1:22" ht="24.95" customHeight="1" x14ac:dyDescent="0.25">
      <c r="A23" s="3">
        <v>22</v>
      </c>
      <c r="B23" s="19" t="s">
        <v>220</v>
      </c>
    </row>
    <row r="24" spans="1:22" ht="24.95" customHeight="1" x14ac:dyDescent="0.25">
      <c r="A24" s="3">
        <v>23</v>
      </c>
      <c r="B24" s="19" t="s">
        <v>221</v>
      </c>
    </row>
    <row r="25" spans="1:22" ht="24.95" customHeight="1" x14ac:dyDescent="0.25">
      <c r="A25" s="3">
        <v>24</v>
      </c>
      <c r="B25" s="19" t="s">
        <v>222</v>
      </c>
      <c r="C25" s="24"/>
    </row>
    <row r="26" spans="1:22" x14ac:dyDescent="0.25">
      <c r="V26" s="23"/>
    </row>
    <row r="27" spans="1:22" x14ac:dyDescent="0.25">
      <c r="V27" s="23"/>
    </row>
    <row r="28" spans="1:22" x14ac:dyDescent="0.25">
      <c r="V28" s="23"/>
    </row>
  </sheetData>
  <hyperlinks>
    <hyperlink ref="B25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2023-07-18T22:21:47Z</dcterms:modified>
</cp:coreProperties>
</file>