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fernando.calderon\Documents\PROFEPA25\"/>
    </mc:Choice>
  </mc:AlternateContent>
  <xr:revisionPtr revIDLastSave="0" documentId="13_ncr:1_{C4DBB911-CCEB-436D-B406-93648A16745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33806" sheetId="5" r:id="rId5"/>
    <sheet name="Tabla_333807" sheetId="6" r:id="rId6"/>
  </sheets>
  <externalReferences>
    <externalReference r:id="rId7"/>
    <externalReference r:id="rId8"/>
  </externalReferences>
  <definedNames>
    <definedName name="_xlnm._FilterDatabase" localSheetId="0" hidden="1">'Reporte de Formatos'!$A$7:$AL$7</definedName>
    <definedName name="_xlnm._FilterDatabase" localSheetId="4" hidden="1">Tabla_333806!$A$3:$D$3</definedName>
    <definedName name="_xlnm._FilterDatabase" localSheetId="5" hidden="1">Tabla_333807!$A$1:$B$1</definedName>
    <definedName name="Hidden_13">Hidden_1!$A$1:$A$11</definedName>
    <definedName name="Hidden_211">Hidden_2!$A$1:$A$2</definedName>
    <definedName name="Hidden_24">[1]Hidden_2!$A$1:$A$11</definedName>
    <definedName name="Hidden_313">Hidden_3!$A$1:$A$2</definedName>
    <definedName name="hidden1">[2]hidden1!$A$1:$A$10</definedName>
    <definedName name="hidden2">[2]hidden2!$A$1:$A$2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5" l="1"/>
  <c r="B8" i="5"/>
  <c r="D5" i="5"/>
  <c r="D6" i="5"/>
  <c r="D7" i="5"/>
  <c r="D8" i="5"/>
  <c r="D9" i="5"/>
  <c r="B4" i="5"/>
  <c r="D4" i="5"/>
  <c r="B5" i="5"/>
  <c r="B6" i="5"/>
  <c r="B7" i="5"/>
  <c r="AC11" i="1"/>
  <c r="AC13" i="1"/>
  <c r="AC12" i="1" l="1"/>
  <c r="AC10" i="1"/>
  <c r="AC9" i="1" l="1"/>
  <c r="AC8" i="1"/>
</calcChain>
</file>

<file path=xl/sharedStrings.xml><?xml version="1.0" encoding="utf-8"?>
<sst xmlns="http://schemas.openxmlformats.org/spreadsheetml/2006/main" count="280" uniqueCount="176">
  <si>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</si>
  <si>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</si>
  <si>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</si>
  <si>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</si>
  <si>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</si>
  <si>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</si>
  <si>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</si>
  <si>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</si>
  <si>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</si>
  <si>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</si>
  <si>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</si>
  <si>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</si>
  <si>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</si>
  <si>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</si>
  <si>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</si>
  <si>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</si>
  <si>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</si>
  <si>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</si>
  <si>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</si>
  <si>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</si>
  <si>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</si>
  <si>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333809</t>
  </si>
  <si>
    <t>333797</t>
  </si>
  <si>
    <t>333798</t>
  </si>
  <si>
    <t>333815</t>
  </si>
  <si>
    <t>333787</t>
  </si>
  <si>
    <t>333788</t>
  </si>
  <si>
    <t>333789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</si>
  <si>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</si>
  <si>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</si>
  <si>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</si>
  <si>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</si>
  <si>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</si>
  <si>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</si>
  <si>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</si>
  <si>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</si>
  <si>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</si>
  <si>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</si>
  <si>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</si>
  <si>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</si>
  <si>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</si>
  <si>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</si>
  <si>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</si>
  <si>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</si>
  <si>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</si>
  <si>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</si>
  <si>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</si>
  <si>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</si>
  <si>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</si>
  <si>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</si>
  <si>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</si>
  <si>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</si>
  <si>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</si>
  <si>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</si>
  <si>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</si>
  <si>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</si>
  <si>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</si>
  <si>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</si>
  <si>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</si>
  <si>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</si>
  <si>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</si>
  <si>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</si>
  <si>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</si>
  <si>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</si>
  <si>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</si>
  <si>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</si>
  <si>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</si>
  <si>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</si>
  <si>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</si>
  <si>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</si>
  <si>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</si>
  <si>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</si>
  <si>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</si>
  <si>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</si>
  <si>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</si>
  <si>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</si>
  <si>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</si>
  <si>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</si>
  <si>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</si>
  <si>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</si>
  <si>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</si>
  <si>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</si>
  <si>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</si>
  <si>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</si>
  <si>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</si>
  <si>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</si>
  <si>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</si>
  <si>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</si>
  <si>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</si>
  <si>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</si>
  <si>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</si>
  <si>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</si>
  <si>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</si>
  <si>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</si>
  <si>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</si>
  <si>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</si>
  <si>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</si>
  <si>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</si>
  <si>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</si>
  <si>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</si>
  <si>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</si>
  <si>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</si>
  <si>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</si>
  <si>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</si>
  <si>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</si>
  <si>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</si>
  <si>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</si>
  <si>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</si>
  <si>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</si>
  <si>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</si>
  <si>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</si>
  <si>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</si>
  <si>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Hipervínculo a las facturas o comprobantes</t>
  </si>
  <si>
    <t>Miguel Angel</t>
  </si>
  <si>
    <t>Ramirez</t>
  </si>
  <si>
    <t>Tello</t>
  </si>
  <si>
    <t>P12</t>
  </si>
  <si>
    <t>Mexico</t>
  </si>
  <si>
    <t>Coahuila</t>
  </si>
  <si>
    <t>Saltillo</t>
  </si>
  <si>
    <t xml:space="preserve">Mexico </t>
  </si>
  <si>
    <t>Viaticos nacionales para labores en campo y de supervision</t>
  </si>
  <si>
    <t>Subdirección Administrativa en el estado de Coahuila</t>
  </si>
  <si>
    <t>http://transparencia.profepa.gob.mx/Transparencia/Transparencia/Normatividad/</t>
  </si>
  <si>
    <t>PARTIDA</t>
  </si>
  <si>
    <t>Monclova</t>
  </si>
  <si>
    <t>Jesus Eduardo</t>
  </si>
  <si>
    <t xml:space="preserve">Carranza </t>
  </si>
  <si>
    <t xml:space="preserve">Villarreal </t>
  </si>
  <si>
    <t>Enlace</t>
  </si>
  <si>
    <t>Subdelegación de Inspección Industrial</t>
  </si>
  <si>
    <t>Subdelegación de Recursos Naturales</t>
  </si>
  <si>
    <t>Subdelegacion de Inspeccion Industrial</t>
  </si>
  <si>
    <t>Acuña</t>
  </si>
  <si>
    <t>Luis Alberto</t>
  </si>
  <si>
    <t>Beltrán</t>
  </si>
  <si>
    <t>Valadez</t>
  </si>
  <si>
    <t>Inspector (a) Especialista En Medio Ambiente Y De Recursos Naturales B</t>
  </si>
  <si>
    <t>Inspector (a) Federal En Medio Ambiente Y De Los Recursos Naturales B</t>
  </si>
  <si>
    <t>Martinez</t>
  </si>
  <si>
    <t>Inspector (a) Federal En Medio Ambiente Y De Los Recursos Naturale</t>
  </si>
  <si>
    <t>P13</t>
  </si>
  <si>
    <t>Profesíonal Ejecutivo De Servicios Especializados</t>
  </si>
  <si>
    <t>Subdelegacion de Recursos Naturales</t>
  </si>
  <si>
    <t>Ruben</t>
  </si>
  <si>
    <t>Vela</t>
  </si>
  <si>
    <t>Moya</t>
  </si>
  <si>
    <t>Inspector Especialista En Medio Ambiente Y De Recursos Naturales A</t>
  </si>
  <si>
    <t>Luis</t>
  </si>
  <si>
    <t>Carrillo</t>
  </si>
  <si>
    <t>Abraham</t>
  </si>
  <si>
    <t>Inspector (a) Especialista En Medio Ambiente Y De Recursos Naturales A</t>
  </si>
  <si>
    <t>Visita de inspección y atender denuncia ciudadana en áreas rurales de los municipios de Piedras Negras y Sabinas, Coahuila.</t>
  </si>
  <si>
    <t>Piedras Negras y Sabinas, Coahuila</t>
  </si>
  <si>
    <t>http://transparencia.profepa.gob.mx/Transparencia/TransparenciaCO/InformeDeComision/RVM170225.PDF</t>
  </si>
  <si>
    <t>http://transparencia.profepa.gob.mx/Transparencia/TransparenciaCO/InformeDeComision/LCA170225.PDF</t>
  </si>
  <si>
    <t>http://transparencia.profepa.gob.mx/Transparencia/TransparenciaCO/InformeDeComision/LABV100325.PDF</t>
  </si>
  <si>
    <t>Realizar recorrido de vigilanciay atención de denuncia ciudadana en areas rurales del municipio de Melchor Muzquiz, Coahuila.</t>
  </si>
  <si>
    <t>Melchor Muzquiz, Coahuila</t>
  </si>
  <si>
    <t>Dar apoyo en el programa humanitario de retorno de migrantes en el albergue de Nogales, Sonora.</t>
  </si>
  <si>
    <t>Nogales, Sonora.</t>
  </si>
  <si>
    <t xml:space="preserve">Gilberto </t>
  </si>
  <si>
    <t>Mendoza</t>
  </si>
  <si>
    <t>http://187.174.224.124:8080/Transparencia/Normatividad/</t>
  </si>
  <si>
    <t>Supervisor  (a) Tecnico (a)</t>
  </si>
  <si>
    <t>Operativo (a)</t>
  </si>
  <si>
    <t>http://transparencia.profepa.gob.mx/Transparencia/TransparenciaCO/InformeDeComision/MART080325.PDF</t>
  </si>
  <si>
    <t>http://transparencia.profepa.gob.mx/Transparencia/TransparenciaCO/InformeDeComision/GMM080325.PDF</t>
  </si>
  <si>
    <t>Realizar recorrido de vigilancia y atención de denuncia ciudadana en areas rurales del municipio de Melchor Muzquiz, Coahuila.</t>
  </si>
  <si>
    <t>http://transparencia.profepa.gob.mx/Transparencia/TransparenciaCO/InformeDeComision/JECV100325.PDF</t>
  </si>
  <si>
    <t>http://transparencia.profepa.gob.mx/Transparencia/TransparenciaCO/facturas-comprobantes/RVM170225.PDF</t>
  </si>
  <si>
    <t>http://transparencia.profepa.gob.mx/Transparencia/TransparenciaCO/facturas-comprobantes/LCA170225.PDF</t>
  </si>
  <si>
    <t>http://transparencia.profepa.gob.mx/Transparencia/TransparenciaCO/facturas-comprobantes/LABV100325.PDF</t>
  </si>
  <si>
    <t>http://transparencia.profepa.gob.mx/Transparencia/TransparenciaCO/facturas-comprobantes/JECV100325.PDF</t>
  </si>
  <si>
    <t>http://transparencia.profepa.gob.mx/Transparencia/TransparenciaCO/facturas-comprobantes/MART080325.PDF</t>
  </si>
  <si>
    <t>http://transparencia.profepa.gob.mx/Transparencia/TransparenciaCO/facturas-comprobantes/GMM080325.PDF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</si>
</sst>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b/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0" fontId="4" fillId="3" borderId="0" applyNumberFormat="0" applyFill="0" applyBorder="0" applyAlignment="0" applyProtection="0"/>
    <xf numFmtId="0" fontId="1" fillId="3" borderId="0"/>
    <xf numFmtId="44" fontId="7" fillId="3" borderId="0" applyFont="0" applyFill="0" applyBorder="0" applyAlignment="0" applyProtection="0"/>
  </cellStyleXfs>
  <cellXfs count="3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" fontId="0" fillId="0" borderId="0" xfId="0" applyNumberFormat="1"/>
    <xf numFmtId="49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3" fillId="4" borderId="2" xfId="0" applyFont="1" applyFill="1" applyBorder="1" applyAlignment="1">
      <alignment horizontal="center" wrapText="1"/>
    </xf>
    <xf numFmtId="1" fontId="5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2" fontId="5" fillId="0" borderId="0" xfId="0" applyNumberFormat="1" applyFont="1" applyAlignment="1">
      <alignment horizontal="center" vertical="center"/>
    </xf>
    <xf numFmtId="0" fontId="0" fillId="3" borderId="0" xfId="0" applyFill="1"/>
    <xf numFmtId="14" fontId="0" fillId="3" borderId="0" xfId="0" applyNumberFormat="1" applyFill="1"/>
    <xf numFmtId="0" fontId="0" fillId="3" borderId="0" xfId="0" applyFill="1" applyAlignment="1">
      <alignment horizontal="left"/>
    </xf>
    <xf numFmtId="14" fontId="0" fillId="3" borderId="0" xfId="0" applyNumberForma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2" fontId="0" fillId="3" borderId="0" xfId="0" applyNumberFormat="1" applyFill="1"/>
    <xf numFmtId="49" fontId="0" fillId="3" borderId="0" xfId="0" applyNumberFormat="1" applyFill="1"/>
    <xf numFmtId="0" fontId="4" fillId="3" borderId="0" xfId="1" applyFill="1" applyAlignment="1">
      <alignment wrapText="1"/>
    </xf>
    <xf numFmtId="0" fontId="4" fillId="3" borderId="0" xfId="1" applyFill="1" applyAlignment="1">
      <alignment vertical="center"/>
    </xf>
    <xf numFmtId="1" fontId="0" fillId="0" borderId="0" xfId="0" applyNumberForma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4" fontId="0" fillId="0" borderId="0" xfId="0" applyNumberFormat="1"/>
    <xf numFmtId="14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5" fillId="3" borderId="0" xfId="0" applyNumberFormat="1" applyFont="1" applyFill="1" applyAlignment="1">
      <alignment horizontal="center" vertical="center"/>
    </xf>
    <xf numFmtId="14" fontId="5" fillId="3" borderId="0" xfId="0" applyNumberFormat="1" applyFont="1" applyFill="1" applyAlignment="1">
      <alignment horizontal="center" vertical="center"/>
    </xf>
    <xf numFmtId="2" fontId="0" fillId="0" borderId="0" xfId="0" applyNumberFormat="1"/>
    <xf numFmtId="0" fontId="4" fillId="0" borderId="0" xfId="1" applyFill="1" applyAlignment="1">
      <alignment wrapText="1"/>
    </xf>
    <xf numFmtId="0" fontId="4" fillId="0" borderId="0" xfId="1" applyFill="1" applyAlignment="1">
      <alignment vertical="center"/>
    </xf>
    <xf numFmtId="1" fontId="0" fillId="3" borderId="0" xfId="0" applyNumberFormat="1" applyFill="1" applyAlignment="1">
      <alignment horizontal="center" vertical="center"/>
    </xf>
    <xf numFmtId="0" fontId="4" fillId="3" borderId="0" xfId="1" applyFill="1" applyAlignment="1" applyProtection="1">
      <alignment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4">
    <cellStyle name="Hipervínculo" xfId="1" builtinId="8"/>
    <cellStyle name="Millares 3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AH_2_2do_Trim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nando.calderon/Downloads/Formato%20Gastos%20por%20concepto%20de%20viaticos%202018%20Coahuil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333806"/>
      <sheetName val="Tabla_333807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Tabla 203585"/>
      <sheetName val="Tabla 203587"/>
      <sheetName val="Tabla 203588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Internacional</v>
          </cell>
        </row>
        <row r="2">
          <cell r="A2" t="str">
            <v>Nacional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rofepa.gob.mx/Transparencia/TransparenciaCO/InformeDeComision/MART080325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transparencia.profepa.gob.mx/Transparencia/TransparenciaCO/InformeDeComision/LCA170225.PDF" TargetMode="External"/><Relationship Id="rId7" Type="http://schemas.openxmlformats.org/officeDocument/2006/relationships/hyperlink" Target="http://transparencia.profepa.gob.mx/Transparencia/Transparencia/Normatividad/" TargetMode="External"/><Relationship Id="rId12" Type="http://schemas.openxmlformats.org/officeDocument/2006/relationships/hyperlink" Target="http://transparencia.profepa.gob.mx/Transparencia/Transparencia/Normatividad/" TargetMode="External"/><Relationship Id="rId2" Type="http://schemas.openxmlformats.org/officeDocument/2006/relationships/hyperlink" Target="http://transparencia.profepa.gob.mx/Transparencia/Transparencia/Normatividad/" TargetMode="External"/><Relationship Id="rId1" Type="http://schemas.openxmlformats.org/officeDocument/2006/relationships/hyperlink" Target="http://transparencia.profepa.gob.mx/Transparencia/TransparenciaCO/InformeDeComision/RVM170225.PDF" TargetMode="External"/><Relationship Id="rId6" Type="http://schemas.openxmlformats.org/officeDocument/2006/relationships/hyperlink" Target="http://transparencia.profepa.gob.mx/Transparencia/Transparencia/Normatividad/" TargetMode="External"/><Relationship Id="rId11" Type="http://schemas.openxmlformats.org/officeDocument/2006/relationships/hyperlink" Target="http://transparencia.profepa.gob.mx/Transparencia/TransparenciaCO/InformeDeComision/JECV100325.PDF" TargetMode="External"/><Relationship Id="rId5" Type="http://schemas.openxmlformats.org/officeDocument/2006/relationships/hyperlink" Target="http://transparencia.profepa.gob.mx/Transparencia/TransparenciaCO/InformeDeComision/LABV100325.PDF" TargetMode="External"/><Relationship Id="rId10" Type="http://schemas.openxmlformats.org/officeDocument/2006/relationships/hyperlink" Target="http://187.174.224.124:8080/Transparencia/Normatividad/" TargetMode="External"/><Relationship Id="rId4" Type="http://schemas.openxmlformats.org/officeDocument/2006/relationships/hyperlink" Target="http://transparencia.profepa.gob.mx/Transparencia/Transparencia/Normatividad/" TargetMode="External"/><Relationship Id="rId9" Type="http://schemas.openxmlformats.org/officeDocument/2006/relationships/hyperlink" Target="http://transparencia.profepa.gob.mx/Transparencia/TransparenciaCO/InformeDeComision/GMM080325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rofepa.gob.mx/Transparencia/TransparenciaCO/facturas-comprobantes/LABV100325.PDF" TargetMode="External"/><Relationship Id="rId2" Type="http://schemas.openxmlformats.org/officeDocument/2006/relationships/hyperlink" Target="http://transparencia.profepa.gob.mx/Transparencia/TransparenciaCO/facturas-comprobantes/LCA170225.PDF" TargetMode="External"/><Relationship Id="rId1" Type="http://schemas.openxmlformats.org/officeDocument/2006/relationships/hyperlink" Target="http://transparencia.profepa.gob.mx/Transparencia/TransparenciaCO/facturas-comprobantes/RVM170225.PDF" TargetMode="External"/><Relationship Id="rId6" Type="http://schemas.openxmlformats.org/officeDocument/2006/relationships/hyperlink" Target="http://transparencia.profepa.gob.mx/Transparencia/TransparenciaCO/facturas-comprobantes/GMM080325.PDF" TargetMode="External"/><Relationship Id="rId5" Type="http://schemas.openxmlformats.org/officeDocument/2006/relationships/hyperlink" Target="http://transparencia.profepa.gob.mx/Transparencia/TransparenciaCO/facturas-comprobantes/MART080325.PDF" TargetMode="External"/><Relationship Id="rId4" Type="http://schemas.openxmlformats.org/officeDocument/2006/relationships/hyperlink" Target="http://transparencia.profepa.gob.mx/Transparencia/TransparenciaCO/facturas-comprobantes/JECV1003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44"/>
  <sheetViews>
    <sheetView tabSelected="1" topLeftCell="AC2" zoomScale="60" zoomScaleNormal="60" workbookViewId="0">
      <pane ySplit="6" topLeftCell="A8" activePane="bottomLeft" state="frozen"/>
      <selection activeCell="S2" sqref="S2"/>
      <selection pane="bottomLeft" activeCell="AK12" sqref="AK12"/>
    </sheetView>
  </sheetViews>
  <sheetFormatPr baseColWidth="10" defaultColWidth="9.140625" defaultRowHeight="15" x14ac:dyDescent="0.25"/>
  <cols>
    <col min="1" max="1" width="6.5703125" customWidth="1"/>
    <col min="2" max="3" width="13.28515625" customWidth="1"/>
    <col min="4" max="4" width="22.42578125" customWidth="1"/>
    <col min="5" max="5" width="6" style="5" customWidth="1"/>
    <col min="6" max="6" width="22.28515625" bestFit="1" customWidth="1"/>
    <col min="7" max="7" width="15.42578125" customWidth="1"/>
    <col min="8" max="8" width="17.42578125" bestFit="1" customWidth="1"/>
    <col min="9" max="9" width="19.42578125" customWidth="1"/>
    <col min="10" max="10" width="11.5703125" customWidth="1"/>
    <col min="11" max="11" width="12.5703125" customWidth="1"/>
    <col min="12" max="12" width="10" customWidth="1"/>
    <col min="13" max="13" width="23.28515625" customWidth="1"/>
    <col min="14" max="14" width="11.140625" customWidth="1"/>
    <col min="15" max="15" width="4.5703125" customWidth="1"/>
    <col min="16" max="16" width="4.85546875" customWidth="1"/>
    <col min="17" max="17" width="8.42578125" customWidth="1"/>
    <col min="18" max="18" width="11.28515625" customWidth="1"/>
    <col min="19" max="19" width="11.5703125" customWidth="1"/>
    <col min="20" max="20" width="9" customWidth="1"/>
    <col min="21" max="21" width="12.7109375" customWidth="1"/>
    <col min="22" max="22" width="33.28515625" bestFit="1" customWidth="1"/>
    <col min="23" max="23" width="26.42578125" bestFit="1" customWidth="1"/>
    <col min="24" max="24" width="16" customWidth="1"/>
    <col min="25" max="25" width="13.5703125" customWidth="1"/>
    <col min="26" max="26" width="7.42578125" customWidth="1"/>
    <col min="27" max="27" width="14.7109375" customWidth="1"/>
    <col min="28" max="28" width="7.140625" customWidth="1"/>
    <col min="29" max="29" width="12.5703125" customWidth="1"/>
    <col min="30" max="30" width="54.28515625" bestFit="1" customWidth="1"/>
    <col min="31" max="31" width="11" customWidth="1"/>
    <col min="32" max="32" width="50.5703125" customWidth="1"/>
    <col min="33" max="33" width="56" customWidth="1"/>
    <col min="34" max="34" width="13.28515625" customWidth="1"/>
    <col min="35" max="35" width="15" customWidth="1"/>
    <col min="36" max="36" width="8" customWidth="1"/>
  </cols>
  <sheetData>
    <row r="1" spans="1:37" hidden="1" x14ac:dyDescent="0.25">
      <c r="A1" t="s">
        <v>0</v>
      </c>
    </row>
    <row r="2" spans="1:37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37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37" hidden="1" x14ac:dyDescent="0.25">
      <c r="A4" t="s">
        <v>7</v>
      </c>
      <c r="B4" t="s">
        <v>8</v>
      </c>
      <c r="C4" t="s">
        <v>8</v>
      </c>
      <c r="D4" t="s">
        <v>9</v>
      </c>
      <c r="E4" s="5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7" hidden="1" x14ac:dyDescent="0.25">
      <c r="A5" t="s">
        <v>17</v>
      </c>
      <c r="B5" t="s">
        <v>18</v>
      </c>
      <c r="C5" t="s">
        <v>19</v>
      </c>
      <c r="D5" t="s">
        <v>20</v>
      </c>
      <c r="E5" s="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7" x14ac:dyDescent="0.25">
      <c r="A6" s="34" t="s">
        <v>53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</row>
    <row r="7" spans="1:37" ht="61.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10" t="s">
        <v>62</v>
      </c>
      <c r="J7" s="10" t="s">
        <v>63</v>
      </c>
      <c r="K7" s="10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8" t="s">
        <v>124</v>
      </c>
    </row>
    <row r="8" spans="1:37" s="12" customFormat="1" ht="26.25" customHeight="1" x14ac:dyDescent="0.25">
      <c r="A8" s="12">
        <v>2025</v>
      </c>
      <c r="B8" s="24">
        <v>45658</v>
      </c>
      <c r="C8" s="24">
        <v>45747</v>
      </c>
      <c r="D8" s="12" t="s">
        <v>98</v>
      </c>
      <c r="E8" s="14" t="s">
        <v>141</v>
      </c>
      <c r="F8" s="12" t="s">
        <v>142</v>
      </c>
      <c r="G8" s="12" t="s">
        <v>140</v>
      </c>
      <c r="H8" s="12" t="s">
        <v>143</v>
      </c>
      <c r="I8" s="12" t="s">
        <v>144</v>
      </c>
      <c r="J8" s="12" t="s">
        <v>145</v>
      </c>
      <c r="K8" s="12" t="s">
        <v>146</v>
      </c>
      <c r="L8" s="12" t="s">
        <v>101</v>
      </c>
      <c r="M8" s="12" t="s">
        <v>152</v>
      </c>
      <c r="N8" s="12" t="s">
        <v>103</v>
      </c>
      <c r="O8" s="12">
        <v>1</v>
      </c>
      <c r="P8" s="12">
        <v>2925</v>
      </c>
      <c r="Q8" s="12" t="s">
        <v>117</v>
      </c>
      <c r="R8" s="12" t="s">
        <v>118</v>
      </c>
      <c r="S8" s="12" t="s">
        <v>119</v>
      </c>
      <c r="T8" s="12" t="s">
        <v>120</v>
      </c>
      <c r="U8" s="12" t="s">
        <v>118</v>
      </c>
      <c r="V8" s="12" t="s">
        <v>153</v>
      </c>
      <c r="W8" s="12" t="s">
        <v>152</v>
      </c>
      <c r="X8" s="28">
        <v>45705</v>
      </c>
      <c r="Y8" s="15">
        <v>45709</v>
      </c>
      <c r="Z8" s="16">
        <v>1</v>
      </c>
      <c r="AA8" s="27">
        <v>2925</v>
      </c>
      <c r="AB8" s="17">
        <v>0</v>
      </c>
      <c r="AC8" s="13">
        <f t="shared" ref="AC8:AC11" si="0">Y8+5</f>
        <v>45714</v>
      </c>
      <c r="AD8" s="19" t="s">
        <v>154</v>
      </c>
      <c r="AE8" s="32">
        <v>1</v>
      </c>
      <c r="AF8" s="20" t="s">
        <v>123</v>
      </c>
      <c r="AG8" s="18" t="s">
        <v>122</v>
      </c>
      <c r="AH8" s="15">
        <v>45658</v>
      </c>
      <c r="AI8" s="15">
        <v>45747</v>
      </c>
      <c r="AK8" s="16">
        <v>37901</v>
      </c>
    </row>
    <row r="9" spans="1:37" s="12" customFormat="1" ht="26.25" customHeight="1" x14ac:dyDescent="0.25">
      <c r="A9" s="12">
        <v>2025</v>
      </c>
      <c r="B9" s="24">
        <v>45658</v>
      </c>
      <c r="C9" s="24">
        <v>45747</v>
      </c>
      <c r="D9" s="12" t="s">
        <v>98</v>
      </c>
      <c r="E9" s="14">
        <v>11</v>
      </c>
      <c r="F9" s="12" t="s">
        <v>147</v>
      </c>
      <c r="G9" s="12" t="s">
        <v>151</v>
      </c>
      <c r="H9" s="12" t="s">
        <v>143</v>
      </c>
      <c r="I9" s="12" t="s">
        <v>148</v>
      </c>
      <c r="J9" s="12" t="s">
        <v>149</v>
      </c>
      <c r="K9" s="12" t="s">
        <v>150</v>
      </c>
      <c r="L9" s="12" t="s">
        <v>101</v>
      </c>
      <c r="M9" s="12" t="s">
        <v>152</v>
      </c>
      <c r="N9" s="12" t="s">
        <v>103</v>
      </c>
      <c r="O9" s="12">
        <v>1</v>
      </c>
      <c r="P9" s="12">
        <v>2925</v>
      </c>
      <c r="Q9" s="12" t="s">
        <v>117</v>
      </c>
      <c r="R9" s="12" t="s">
        <v>118</v>
      </c>
      <c r="S9" s="12" t="s">
        <v>119</v>
      </c>
      <c r="T9" s="12" t="s">
        <v>120</v>
      </c>
      <c r="U9" s="12" t="s">
        <v>118</v>
      </c>
      <c r="V9" s="12" t="s">
        <v>153</v>
      </c>
      <c r="W9" s="12" t="s">
        <v>152</v>
      </c>
      <c r="X9" s="28">
        <v>45705</v>
      </c>
      <c r="Y9" s="15">
        <v>45709</v>
      </c>
      <c r="Z9" s="26">
        <v>2</v>
      </c>
      <c r="AA9" s="27">
        <v>2925</v>
      </c>
      <c r="AB9" s="17">
        <v>0</v>
      </c>
      <c r="AC9" s="13">
        <f t="shared" si="0"/>
        <v>45714</v>
      </c>
      <c r="AD9" s="19" t="s">
        <v>155</v>
      </c>
      <c r="AE9" s="32">
        <v>2</v>
      </c>
      <c r="AF9" s="20" t="s">
        <v>123</v>
      </c>
      <c r="AG9" s="18" t="s">
        <v>122</v>
      </c>
      <c r="AH9" s="15">
        <v>45658</v>
      </c>
      <c r="AI9" s="15">
        <v>45747</v>
      </c>
      <c r="AK9" s="16">
        <v>37901</v>
      </c>
    </row>
    <row r="10" spans="1:37" ht="26.25" x14ac:dyDescent="0.25">
      <c r="A10">
        <v>2025</v>
      </c>
      <c r="B10" s="24">
        <v>45658</v>
      </c>
      <c r="C10" s="24">
        <v>45747</v>
      </c>
      <c r="D10" t="s">
        <v>98</v>
      </c>
      <c r="E10" s="4" t="s">
        <v>116</v>
      </c>
      <c r="F10" t="s">
        <v>137</v>
      </c>
      <c r="G10" s="4" t="s">
        <v>129</v>
      </c>
      <c r="H10" s="4" t="s">
        <v>132</v>
      </c>
      <c r="I10" s="4" t="s">
        <v>134</v>
      </c>
      <c r="J10" s="4" t="s">
        <v>135</v>
      </c>
      <c r="K10" s="4" t="s">
        <v>136</v>
      </c>
      <c r="L10" t="s">
        <v>101</v>
      </c>
      <c r="M10" t="s">
        <v>168</v>
      </c>
      <c r="N10" t="s">
        <v>103</v>
      </c>
      <c r="O10">
        <v>1</v>
      </c>
      <c r="P10" s="12">
        <v>2925</v>
      </c>
      <c r="Q10" t="s">
        <v>117</v>
      </c>
      <c r="R10" t="s">
        <v>118</v>
      </c>
      <c r="S10" t="s">
        <v>133</v>
      </c>
      <c r="T10" t="s">
        <v>120</v>
      </c>
      <c r="U10" t="s">
        <v>118</v>
      </c>
      <c r="V10" t="s">
        <v>158</v>
      </c>
      <c r="W10" t="s">
        <v>157</v>
      </c>
      <c r="X10" s="22">
        <v>45726</v>
      </c>
      <c r="Y10" s="25">
        <v>45730</v>
      </c>
      <c r="Z10" s="26">
        <v>3</v>
      </c>
      <c r="AA10" s="23">
        <v>2925</v>
      </c>
      <c r="AB10" s="29">
        <v>0</v>
      </c>
      <c r="AC10" s="24">
        <f t="shared" si="0"/>
        <v>45735</v>
      </c>
      <c r="AD10" s="30" t="s">
        <v>156</v>
      </c>
      <c r="AE10" s="21">
        <v>3</v>
      </c>
      <c r="AF10" s="31" t="s">
        <v>123</v>
      </c>
      <c r="AG10" s="4" t="s">
        <v>122</v>
      </c>
      <c r="AH10" s="15">
        <v>45658</v>
      </c>
      <c r="AI10" s="15">
        <v>45747</v>
      </c>
      <c r="AJ10" s="12"/>
      <c r="AK10" s="16">
        <v>37901</v>
      </c>
    </row>
    <row r="11" spans="1:37" ht="26.25" x14ac:dyDescent="0.25">
      <c r="A11">
        <v>2025</v>
      </c>
      <c r="B11" s="24">
        <v>45658</v>
      </c>
      <c r="C11" s="24">
        <v>45747</v>
      </c>
      <c r="D11" s="12" t="s">
        <v>98</v>
      </c>
      <c r="E11" s="14" t="s">
        <v>116</v>
      </c>
      <c r="F11" s="12" t="s">
        <v>137</v>
      </c>
      <c r="G11" s="12" t="s">
        <v>138</v>
      </c>
      <c r="H11" s="12" t="s">
        <v>130</v>
      </c>
      <c r="I11" t="s">
        <v>126</v>
      </c>
      <c r="J11" t="s">
        <v>127</v>
      </c>
      <c r="K11" t="s">
        <v>128</v>
      </c>
      <c r="L11" s="12" t="s">
        <v>101</v>
      </c>
      <c r="M11" t="s">
        <v>168</v>
      </c>
      <c r="N11" s="12" t="s">
        <v>103</v>
      </c>
      <c r="O11" s="12">
        <v>1</v>
      </c>
      <c r="P11" s="12">
        <v>2925</v>
      </c>
      <c r="Q11" s="12" t="s">
        <v>117</v>
      </c>
      <c r="R11" s="12" t="s">
        <v>118</v>
      </c>
      <c r="S11" s="12" t="s">
        <v>125</v>
      </c>
      <c r="T11" s="12" t="s">
        <v>120</v>
      </c>
      <c r="U11" s="12" t="s">
        <v>118</v>
      </c>
      <c r="V11" t="s">
        <v>158</v>
      </c>
      <c r="W11" t="s">
        <v>168</v>
      </c>
      <c r="X11" s="28">
        <v>45726</v>
      </c>
      <c r="Y11" s="15">
        <v>45730</v>
      </c>
      <c r="Z11" s="16">
        <v>4</v>
      </c>
      <c r="AA11" s="23">
        <v>2925</v>
      </c>
      <c r="AB11" s="17">
        <v>0</v>
      </c>
      <c r="AC11" s="13">
        <f t="shared" si="0"/>
        <v>45735</v>
      </c>
      <c r="AD11" s="19" t="s">
        <v>169</v>
      </c>
      <c r="AE11" s="21">
        <v>4</v>
      </c>
      <c r="AF11" s="20" t="s">
        <v>123</v>
      </c>
      <c r="AG11" s="18" t="s">
        <v>122</v>
      </c>
      <c r="AH11" s="25">
        <v>45566</v>
      </c>
      <c r="AI11" s="25">
        <v>45657</v>
      </c>
      <c r="AJ11" s="12"/>
      <c r="AK11" s="16">
        <v>37901</v>
      </c>
    </row>
    <row r="12" spans="1:37" s="12" customFormat="1" ht="26.25" x14ac:dyDescent="0.25">
      <c r="A12">
        <v>2025</v>
      </c>
      <c r="B12" s="24">
        <v>45658</v>
      </c>
      <c r="C12" s="24">
        <v>45747</v>
      </c>
      <c r="D12" s="12" t="s">
        <v>98</v>
      </c>
      <c r="E12" s="14" t="s">
        <v>116</v>
      </c>
      <c r="F12" s="12" t="s">
        <v>137</v>
      </c>
      <c r="G12" s="12" t="s">
        <v>138</v>
      </c>
      <c r="H12" s="12" t="s">
        <v>131</v>
      </c>
      <c r="I12" t="s">
        <v>113</v>
      </c>
      <c r="J12" t="s">
        <v>114</v>
      </c>
      <c r="K12" t="s">
        <v>115</v>
      </c>
      <c r="L12" s="12" t="s">
        <v>101</v>
      </c>
      <c r="M12" s="12" t="s">
        <v>159</v>
      </c>
      <c r="N12" s="12" t="s">
        <v>103</v>
      </c>
      <c r="O12" s="12">
        <v>1</v>
      </c>
      <c r="P12" s="12">
        <v>11900</v>
      </c>
      <c r="Q12" s="12" t="s">
        <v>117</v>
      </c>
      <c r="R12" s="12" t="s">
        <v>118</v>
      </c>
      <c r="S12" s="12" t="s">
        <v>119</v>
      </c>
      <c r="T12" s="12" t="s">
        <v>120</v>
      </c>
      <c r="U12" s="12" t="s">
        <v>118</v>
      </c>
      <c r="V12" s="12" t="s">
        <v>160</v>
      </c>
      <c r="W12" s="12" t="s">
        <v>159</v>
      </c>
      <c r="X12" s="22">
        <v>45724</v>
      </c>
      <c r="Y12" s="15">
        <v>45730</v>
      </c>
      <c r="Z12" s="26">
        <v>5</v>
      </c>
      <c r="AA12" s="23">
        <v>11900</v>
      </c>
      <c r="AB12" s="17">
        <v>0</v>
      </c>
      <c r="AC12" s="13">
        <f t="shared" ref="AC12" si="1">Y12+5</f>
        <v>45735</v>
      </c>
      <c r="AD12" s="19" t="s">
        <v>166</v>
      </c>
      <c r="AE12" s="21">
        <v>5</v>
      </c>
      <c r="AF12" s="20" t="s">
        <v>123</v>
      </c>
      <c r="AG12" s="18" t="s">
        <v>122</v>
      </c>
      <c r="AH12" s="15">
        <v>45658</v>
      </c>
      <c r="AI12" s="15">
        <v>45747</v>
      </c>
      <c r="AK12" s="16">
        <v>37501</v>
      </c>
    </row>
    <row r="13" spans="1:37" s="12" customFormat="1" ht="26.25" x14ac:dyDescent="0.25">
      <c r="A13" s="12">
        <v>2025</v>
      </c>
      <c r="B13" s="24">
        <v>45658</v>
      </c>
      <c r="C13" s="24">
        <v>45747</v>
      </c>
      <c r="D13" s="12" t="s">
        <v>91</v>
      </c>
      <c r="E13" s="14">
        <v>8</v>
      </c>
      <c r="F13" s="12" t="s">
        <v>164</v>
      </c>
      <c r="G13" s="12" t="s">
        <v>165</v>
      </c>
      <c r="H13" s="14" t="s">
        <v>143</v>
      </c>
      <c r="I13" s="12" t="s">
        <v>161</v>
      </c>
      <c r="J13" s="12" t="s">
        <v>139</v>
      </c>
      <c r="K13" s="12" t="s">
        <v>162</v>
      </c>
      <c r="L13" s="12" t="s">
        <v>101</v>
      </c>
      <c r="M13" s="12" t="s">
        <v>159</v>
      </c>
      <c r="N13" s="12" t="s">
        <v>103</v>
      </c>
      <c r="O13" s="12">
        <v>1</v>
      </c>
      <c r="P13" s="12">
        <v>11900</v>
      </c>
      <c r="Q13" s="12" t="s">
        <v>117</v>
      </c>
      <c r="R13" s="12" t="s">
        <v>118</v>
      </c>
      <c r="S13" s="12" t="s">
        <v>119</v>
      </c>
      <c r="T13" s="12" t="s">
        <v>120</v>
      </c>
      <c r="U13" s="12" t="s">
        <v>118</v>
      </c>
      <c r="V13" s="12" t="s">
        <v>160</v>
      </c>
      <c r="W13" s="12" t="s">
        <v>159</v>
      </c>
      <c r="X13" s="28">
        <v>45724</v>
      </c>
      <c r="Y13" s="15">
        <v>45730</v>
      </c>
      <c r="Z13" s="16">
        <v>6</v>
      </c>
      <c r="AA13" s="27">
        <v>11900</v>
      </c>
      <c r="AB13" s="17">
        <v>0</v>
      </c>
      <c r="AC13" s="13">
        <f>Y13+5</f>
        <v>45735</v>
      </c>
      <c r="AD13" s="33" t="s">
        <v>167</v>
      </c>
      <c r="AE13" s="32">
        <v>6</v>
      </c>
      <c r="AF13" s="20" t="s">
        <v>163</v>
      </c>
      <c r="AG13" s="18" t="s">
        <v>122</v>
      </c>
      <c r="AH13" s="15">
        <v>45658</v>
      </c>
      <c r="AI13" s="15">
        <v>45747</v>
      </c>
      <c r="AK13" s="16">
        <v>37501</v>
      </c>
    </row>
    <row r="15" spans="1:37" x14ac:dyDescent="0.25">
      <c r="AA15" s="7"/>
    </row>
    <row r="16" spans="1:37" x14ac:dyDescent="0.25">
      <c r="AA16" s="7"/>
    </row>
    <row r="17" spans="1:37" s="12" customFormat="1" x14ac:dyDescent="0.25">
      <c r="A17"/>
      <c r="B17" s="24"/>
      <c r="C17" s="24"/>
      <c r="E17" s="14"/>
      <c r="I17"/>
      <c r="J17"/>
      <c r="K17"/>
      <c r="X17" s="22"/>
      <c r="Y17" s="15"/>
      <c r="Z17" s="26"/>
      <c r="AA17" s="23"/>
      <c r="AB17" s="17"/>
      <c r="AC17" s="13"/>
      <c r="AD17" s="19"/>
      <c r="AE17" s="21"/>
      <c r="AF17" s="20"/>
      <c r="AG17" s="18"/>
      <c r="AH17" s="15"/>
      <c r="AI17" s="15"/>
      <c r="AK17" s="16"/>
    </row>
    <row r="18" spans="1:37" s="12" customFormat="1" x14ac:dyDescent="0.25">
      <c r="A18"/>
      <c r="B18" s="24"/>
      <c r="C18" s="24"/>
      <c r="E18" s="14"/>
      <c r="I18"/>
      <c r="J18"/>
      <c r="K18"/>
      <c r="X18" s="22"/>
      <c r="Y18" s="15"/>
      <c r="Z18" s="26"/>
      <c r="AA18" s="23"/>
      <c r="AB18" s="17"/>
      <c r="AC18" s="13"/>
      <c r="AD18" s="19"/>
      <c r="AE18" s="21"/>
      <c r="AF18" s="20"/>
      <c r="AG18" s="18"/>
      <c r="AH18" s="15"/>
      <c r="AI18" s="15"/>
      <c r="AK18" s="16"/>
    </row>
    <row r="19" spans="1:37" s="12" customFormat="1" x14ac:dyDescent="0.25">
      <c r="B19" s="24"/>
      <c r="C19" s="24"/>
      <c r="E19" s="14"/>
      <c r="H19" s="14"/>
      <c r="X19" s="28"/>
      <c r="Y19" s="15"/>
      <c r="Z19" s="16"/>
      <c r="AA19" s="27"/>
      <c r="AB19" s="17"/>
      <c r="AC19" s="13"/>
      <c r="AD19" s="33"/>
      <c r="AE19" s="32"/>
      <c r="AF19" s="20"/>
      <c r="AG19" s="18"/>
      <c r="AH19" s="15"/>
      <c r="AI19" s="15"/>
      <c r="AK19" s="16"/>
    </row>
    <row r="20" spans="1:37" s="12" customFormat="1" x14ac:dyDescent="0.25">
      <c r="B20" s="24"/>
      <c r="C20" s="24"/>
      <c r="E20" s="14"/>
      <c r="H20" s="14"/>
      <c r="X20" s="28"/>
      <c r="Y20" s="15"/>
      <c r="Z20" s="16"/>
      <c r="AA20" s="27"/>
      <c r="AB20" s="17"/>
      <c r="AC20" s="13"/>
      <c r="AD20" s="33"/>
      <c r="AE20" s="32"/>
      <c r="AF20" s="20"/>
      <c r="AG20" s="18"/>
      <c r="AH20" s="15"/>
      <c r="AI20" s="15"/>
      <c r="AK20" s="16"/>
    </row>
    <row r="21" spans="1:37" x14ac:dyDescent="0.25">
      <c r="AA21" s="7"/>
    </row>
    <row r="22" spans="1:37" x14ac:dyDescent="0.25">
      <c r="AA22" s="7"/>
    </row>
    <row r="23" spans="1:37" x14ac:dyDescent="0.25">
      <c r="AA23" s="7"/>
    </row>
    <row r="24" spans="1:37" x14ac:dyDescent="0.25">
      <c r="AA24" s="7"/>
    </row>
    <row r="25" spans="1:37" x14ac:dyDescent="0.25">
      <c r="AA25" s="7"/>
    </row>
    <row r="26" spans="1:37" x14ac:dyDescent="0.25">
      <c r="AA26" s="7"/>
    </row>
    <row r="27" spans="1:37" x14ac:dyDescent="0.25">
      <c r="AA27" s="7"/>
    </row>
    <row r="28" spans="1:37" x14ac:dyDescent="0.25">
      <c r="AA28" s="7"/>
    </row>
    <row r="29" spans="1:37" x14ac:dyDescent="0.25">
      <c r="AA29" s="7"/>
    </row>
    <row r="30" spans="1:37" x14ac:dyDescent="0.25">
      <c r="AA30" s="7"/>
    </row>
    <row r="31" spans="1:37" x14ac:dyDescent="0.25">
      <c r="AA31" s="7"/>
    </row>
    <row r="32" spans="1:37" x14ac:dyDescent="0.25">
      <c r="AA32" s="7"/>
    </row>
    <row r="33" spans="27:27" x14ac:dyDescent="0.25">
      <c r="AA33" s="7"/>
    </row>
    <row r="34" spans="27:27" x14ac:dyDescent="0.25">
      <c r="AA34" s="7"/>
    </row>
    <row r="35" spans="27:27" x14ac:dyDescent="0.25">
      <c r="AA35" s="7"/>
    </row>
    <row r="36" spans="27:27" x14ac:dyDescent="0.25">
      <c r="AA36" s="7"/>
    </row>
    <row r="37" spans="27:27" x14ac:dyDescent="0.25">
      <c r="AA37" s="7"/>
    </row>
    <row r="38" spans="27:27" x14ac:dyDescent="0.25">
      <c r="AA38" s="7"/>
    </row>
    <row r="39" spans="27:27" x14ac:dyDescent="0.25">
      <c r="AA39" s="7"/>
    </row>
    <row r="40" spans="27:27" x14ac:dyDescent="0.25">
      <c r="AA40" s="7"/>
    </row>
    <row r="41" spans="27:27" x14ac:dyDescent="0.25">
      <c r="AA41" s="7"/>
    </row>
    <row r="42" spans="27:27" x14ac:dyDescent="0.25">
      <c r="AA42" s="7"/>
    </row>
    <row r="43" spans="27:27" x14ac:dyDescent="0.25">
      <c r="AA43" s="7"/>
    </row>
    <row r="44" spans="27:27" x14ac:dyDescent="0.25">
      <c r="AA44" s="7"/>
    </row>
    <row r="45" spans="27:27" x14ac:dyDescent="0.25">
      <c r="AA45" s="7"/>
    </row>
    <row r="46" spans="27:27" x14ac:dyDescent="0.25">
      <c r="AA46" s="7"/>
    </row>
    <row r="47" spans="27:27" x14ac:dyDescent="0.25">
      <c r="AA47" s="7"/>
    </row>
    <row r="48" spans="27:27" x14ac:dyDescent="0.25">
      <c r="AA48" s="7"/>
    </row>
    <row r="49" spans="27:27" x14ac:dyDescent="0.25">
      <c r="AA49" s="7"/>
    </row>
    <row r="50" spans="27:27" x14ac:dyDescent="0.25">
      <c r="AA50" s="7"/>
    </row>
    <row r="51" spans="27:27" x14ac:dyDescent="0.25">
      <c r="AA51" s="7"/>
    </row>
    <row r="52" spans="27:27" x14ac:dyDescent="0.25">
      <c r="AA52" s="7"/>
    </row>
    <row r="53" spans="27:27" x14ac:dyDescent="0.25">
      <c r="AA53" s="7"/>
    </row>
    <row r="54" spans="27:27" x14ac:dyDescent="0.25">
      <c r="AA54" s="7"/>
    </row>
    <row r="55" spans="27:27" x14ac:dyDescent="0.25">
      <c r="AA55" s="7"/>
    </row>
    <row r="56" spans="27:27" x14ac:dyDescent="0.25">
      <c r="AA56" s="7"/>
    </row>
    <row r="57" spans="27:27" x14ac:dyDescent="0.25">
      <c r="AA57" s="7"/>
    </row>
    <row r="58" spans="27:27" x14ac:dyDescent="0.25">
      <c r="AA58" s="7"/>
    </row>
    <row r="59" spans="27:27" x14ac:dyDescent="0.25">
      <c r="AA59" s="7"/>
    </row>
    <row r="60" spans="27:27" x14ac:dyDescent="0.25">
      <c r="AA60" s="7"/>
    </row>
    <row r="61" spans="27:27" x14ac:dyDescent="0.25">
      <c r="AA61" s="7"/>
    </row>
    <row r="62" spans="27:27" x14ac:dyDescent="0.25">
      <c r="AA62" s="7"/>
    </row>
    <row r="63" spans="27:27" x14ac:dyDescent="0.25">
      <c r="AA63" s="7"/>
    </row>
    <row r="64" spans="27:27" x14ac:dyDescent="0.25">
      <c r="AA64" s="7"/>
    </row>
    <row r="65" spans="27:27" x14ac:dyDescent="0.25">
      <c r="AA65" s="7"/>
    </row>
    <row r="66" spans="27:27" x14ac:dyDescent="0.25">
      <c r="AA66" s="7"/>
    </row>
    <row r="67" spans="27:27" x14ac:dyDescent="0.25">
      <c r="AA67" s="7"/>
    </row>
    <row r="68" spans="27:27" x14ac:dyDescent="0.25">
      <c r="AA68" s="7"/>
    </row>
    <row r="69" spans="27:27" x14ac:dyDescent="0.25">
      <c r="AA69" s="7"/>
    </row>
    <row r="70" spans="27:27" x14ac:dyDescent="0.25">
      <c r="AA70" s="7"/>
    </row>
    <row r="71" spans="27:27" x14ac:dyDescent="0.25">
      <c r="AA71" s="7"/>
    </row>
    <row r="72" spans="27:27" x14ac:dyDescent="0.25">
      <c r="AA72" s="7"/>
    </row>
    <row r="73" spans="27:27" x14ac:dyDescent="0.25">
      <c r="AA73" s="7"/>
    </row>
    <row r="74" spans="27:27" x14ac:dyDescent="0.25">
      <c r="AA74" s="7"/>
    </row>
    <row r="75" spans="27:27" x14ac:dyDescent="0.25">
      <c r="AA75" s="7"/>
    </row>
    <row r="76" spans="27:27" x14ac:dyDescent="0.25">
      <c r="AA76" s="7"/>
    </row>
    <row r="77" spans="27:27" x14ac:dyDescent="0.25">
      <c r="AA77" s="7"/>
    </row>
    <row r="78" spans="27:27" x14ac:dyDescent="0.25">
      <c r="AA78" s="7"/>
    </row>
    <row r="79" spans="27:27" x14ac:dyDescent="0.25">
      <c r="AA79" s="7"/>
    </row>
    <row r="80" spans="27:27" x14ac:dyDescent="0.25">
      <c r="AA80" s="7"/>
    </row>
    <row r="81" spans="27:27" x14ac:dyDescent="0.25">
      <c r="AA81" s="7"/>
    </row>
    <row r="82" spans="27:27" x14ac:dyDescent="0.25">
      <c r="AA82" s="7"/>
    </row>
    <row r="83" spans="27:27" x14ac:dyDescent="0.25">
      <c r="AA83" s="7"/>
    </row>
    <row r="84" spans="27:27" x14ac:dyDescent="0.25">
      <c r="AA84" s="7"/>
    </row>
    <row r="85" spans="27:27" x14ac:dyDescent="0.25">
      <c r="AA85" s="7"/>
    </row>
    <row r="86" spans="27:27" x14ac:dyDescent="0.25">
      <c r="AA86" s="7"/>
    </row>
    <row r="87" spans="27:27" x14ac:dyDescent="0.25">
      <c r="AA87" s="7"/>
    </row>
    <row r="88" spans="27:27" x14ac:dyDescent="0.25">
      <c r="AA88" s="7"/>
    </row>
    <row r="89" spans="27:27" x14ac:dyDescent="0.25">
      <c r="AA89" s="7"/>
    </row>
    <row r="90" spans="27:27" x14ac:dyDescent="0.25">
      <c r="AA90" s="7"/>
    </row>
    <row r="91" spans="27:27" x14ac:dyDescent="0.25">
      <c r="AA91" s="7"/>
    </row>
    <row r="92" spans="27:27" x14ac:dyDescent="0.25">
      <c r="AA92" s="7"/>
    </row>
    <row r="93" spans="27:27" x14ac:dyDescent="0.25">
      <c r="AA93" s="7"/>
    </row>
    <row r="94" spans="27:27" x14ac:dyDescent="0.25">
      <c r="AA94" s="7"/>
    </row>
    <row r="95" spans="27:27" x14ac:dyDescent="0.25">
      <c r="AA95" s="7"/>
    </row>
    <row r="96" spans="27:27" x14ac:dyDescent="0.25">
      <c r="AA96" s="7"/>
    </row>
    <row r="97" spans="27:27" x14ac:dyDescent="0.25">
      <c r="AA97" s="7"/>
    </row>
    <row r="98" spans="27:27" x14ac:dyDescent="0.25">
      <c r="AA98" s="7"/>
    </row>
    <row r="99" spans="27:27" x14ac:dyDescent="0.25">
      <c r="AA99" s="7"/>
    </row>
    <row r="100" spans="27:27" x14ac:dyDescent="0.25">
      <c r="AA100" s="7"/>
    </row>
    <row r="101" spans="27:27" x14ac:dyDescent="0.25">
      <c r="AA101" s="7"/>
    </row>
    <row r="102" spans="27:27" x14ac:dyDescent="0.25">
      <c r="AA102" s="7"/>
    </row>
    <row r="103" spans="27:27" x14ac:dyDescent="0.25">
      <c r="AA103" s="7"/>
    </row>
    <row r="104" spans="27:27" x14ac:dyDescent="0.25">
      <c r="AA104" s="7"/>
    </row>
    <row r="105" spans="27:27" x14ac:dyDescent="0.25">
      <c r="AA105" s="7"/>
    </row>
    <row r="106" spans="27:27" x14ac:dyDescent="0.25">
      <c r="AA106" s="7"/>
    </row>
    <row r="107" spans="27:27" x14ac:dyDescent="0.25">
      <c r="AA107" s="7"/>
    </row>
    <row r="108" spans="27:27" x14ac:dyDescent="0.25">
      <c r="AA108" s="7"/>
    </row>
    <row r="109" spans="27:27" x14ac:dyDescent="0.25">
      <c r="AA109" s="7"/>
    </row>
    <row r="110" spans="27:27" x14ac:dyDescent="0.25">
      <c r="AA110" s="7"/>
    </row>
    <row r="111" spans="27:27" x14ac:dyDescent="0.25">
      <c r="AA111" s="7"/>
    </row>
    <row r="112" spans="27:27" x14ac:dyDescent="0.25">
      <c r="AA112" s="7"/>
    </row>
    <row r="113" spans="27:27" x14ac:dyDescent="0.25">
      <c r="AA113" s="7"/>
    </row>
    <row r="114" spans="27:27" x14ac:dyDescent="0.25">
      <c r="AA114" s="7"/>
    </row>
    <row r="115" spans="27:27" x14ac:dyDescent="0.25">
      <c r="AA115" s="7"/>
    </row>
    <row r="116" spans="27:27" x14ac:dyDescent="0.25">
      <c r="AA116" s="7"/>
    </row>
    <row r="117" spans="27:27" x14ac:dyDescent="0.25">
      <c r="AA117" s="7"/>
    </row>
    <row r="118" spans="27:27" x14ac:dyDescent="0.25">
      <c r="AA118" s="7"/>
    </row>
    <row r="119" spans="27:27" x14ac:dyDescent="0.25">
      <c r="AA119" s="7"/>
    </row>
    <row r="120" spans="27:27" x14ac:dyDescent="0.25">
      <c r="AA120" s="7"/>
    </row>
    <row r="121" spans="27:27" x14ac:dyDescent="0.25">
      <c r="AA121" s="7"/>
    </row>
    <row r="122" spans="27:27" x14ac:dyDescent="0.25">
      <c r="AA122" s="7"/>
    </row>
    <row r="123" spans="27:27" x14ac:dyDescent="0.25">
      <c r="AA123" s="7"/>
    </row>
    <row r="124" spans="27:27" x14ac:dyDescent="0.25">
      <c r="AA124" s="7"/>
    </row>
    <row r="125" spans="27:27" x14ac:dyDescent="0.25">
      <c r="AA125" s="7"/>
    </row>
    <row r="126" spans="27:27" x14ac:dyDescent="0.25">
      <c r="AA126" s="7"/>
    </row>
    <row r="127" spans="27:27" x14ac:dyDescent="0.25">
      <c r="AA127" s="7"/>
    </row>
    <row r="128" spans="27:27" x14ac:dyDescent="0.25">
      <c r="AA128" s="7"/>
    </row>
    <row r="129" spans="27:27" x14ac:dyDescent="0.25">
      <c r="AA129" s="7"/>
    </row>
    <row r="130" spans="27:27" x14ac:dyDescent="0.25">
      <c r="AA130" s="7"/>
    </row>
    <row r="131" spans="27:27" x14ac:dyDescent="0.25">
      <c r="AA131" s="7"/>
    </row>
    <row r="132" spans="27:27" x14ac:dyDescent="0.25">
      <c r="AA132" s="7"/>
    </row>
    <row r="133" spans="27:27" x14ac:dyDescent="0.25">
      <c r="AA133" s="7"/>
    </row>
    <row r="134" spans="27:27" x14ac:dyDescent="0.25">
      <c r="AA134" s="7"/>
    </row>
    <row r="135" spans="27:27" x14ac:dyDescent="0.25">
      <c r="AA135" s="7"/>
    </row>
    <row r="136" spans="27:27" x14ac:dyDescent="0.25">
      <c r="AA136" s="7"/>
    </row>
    <row r="137" spans="27:27" x14ac:dyDescent="0.25">
      <c r="AA137" s="7"/>
    </row>
    <row r="138" spans="27:27" x14ac:dyDescent="0.25">
      <c r="AA138" s="7"/>
    </row>
    <row r="139" spans="27:27" x14ac:dyDescent="0.25">
      <c r="AA139" s="7"/>
    </row>
    <row r="140" spans="27:27" x14ac:dyDescent="0.25">
      <c r="AA140" s="7"/>
    </row>
    <row r="141" spans="27:27" x14ac:dyDescent="0.25">
      <c r="AA141" s="7"/>
    </row>
    <row r="142" spans="27:27" x14ac:dyDescent="0.25">
      <c r="AA142" s="7"/>
    </row>
    <row r="143" spans="27:27" x14ac:dyDescent="0.25">
      <c r="AA143" s="7"/>
    </row>
    <row r="144" spans="27:27" x14ac:dyDescent="0.25">
      <c r="AA144" s="7"/>
    </row>
  </sheetData>
  <autoFilter ref="A7:AL7" xr:uid="{00000000-0009-0000-0000-000000000000}"/>
  <mergeCells count="7">
    <mergeCell ref="A6:AJ6"/>
    <mergeCell ref="A2:C2"/>
    <mergeCell ref="D2:F2"/>
    <mergeCell ref="G2:I2"/>
    <mergeCell ref="A3:C3"/>
    <mergeCell ref="D3:F3"/>
    <mergeCell ref="G3:I3"/>
  </mergeCells>
  <phoneticPr fontId="6" type="noConversion"/>
  <dataValidations count="3">
    <dataValidation type="list" allowBlank="1" showErrorMessage="1" sqref="D10" xr:uid="{00000000-0002-0000-0000-000000000000}">
      <formula1>Hidden_24</formula1>
    </dataValidation>
    <dataValidation type="list" allowBlank="1" showErrorMessage="1" sqref="D19:D20 D13" xr:uid="{00000000-0002-0000-0000-000001000000}">
      <formula1>Hidden_13</formula1>
    </dataValidation>
    <dataValidation type="list" allowBlank="1" showErrorMessage="1" sqref="L19:L20 L13" xr:uid="{00000000-0002-0000-0000-000002000000}">
      <formula1>Hidden_211</formula1>
    </dataValidation>
  </dataValidations>
  <hyperlinks>
    <hyperlink ref="AD8" r:id="rId1" xr:uid="{00000000-0004-0000-0000-00002C000000}"/>
    <hyperlink ref="AF8" r:id="rId2" xr:uid="{00000000-0004-0000-0000-00002D000000}"/>
    <hyperlink ref="AD9" r:id="rId3" xr:uid="{00000000-0004-0000-0000-00002E000000}"/>
    <hyperlink ref="AF9" r:id="rId4" xr:uid="{00000000-0004-0000-0000-00002F000000}"/>
    <hyperlink ref="AD10" r:id="rId5" xr:uid="{00000000-0004-0000-0000-000030000000}"/>
    <hyperlink ref="AF10" r:id="rId6" xr:uid="{00000000-0004-0000-0000-000031000000}"/>
    <hyperlink ref="AF12" r:id="rId7" xr:uid="{00000000-0004-0000-0000-000034000000}"/>
    <hyperlink ref="AD12" r:id="rId8" xr:uid="{00000000-0004-0000-0000-000035000000}"/>
    <hyperlink ref="AD13" r:id="rId9" xr:uid="{00000000-0004-0000-0000-00003A000000}"/>
    <hyperlink ref="AF13" r:id="rId10" xr:uid="{00000000-0004-0000-0000-00003B000000}"/>
    <hyperlink ref="AD11" r:id="rId11" xr:uid="{3FFC9858-A3E2-4817-8352-37A3D8CF3E52}"/>
    <hyperlink ref="AF11" r:id="rId12" xr:uid="{DEBE6021-4E5C-48A4-8786-8DE0FE2D4BB4}"/>
  </hyperlinks>
  <pageMargins left="0.7" right="0.7" top="0.75" bottom="0.75" header="0.3" footer="0.3"/>
  <pageSetup scale="14"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1"/>
  <sheetViews>
    <sheetView topLeftCell="A3" workbookViewId="0">
      <pane ySplit="1" topLeftCell="A4" activePane="bottomLeft" state="frozen"/>
      <selection activeCell="A3" sqref="A3"/>
      <selection pane="bottomLeft" activeCell="D9" sqref="D9"/>
    </sheetView>
  </sheetViews>
  <sheetFormatPr baseColWidth="10" defaultColWidth="9.140625" defaultRowHeight="15" x14ac:dyDescent="0.25"/>
  <cols>
    <col min="1" max="1" width="7.7109375" bestFit="1" customWidth="1"/>
    <col min="2" max="2" width="10.28515625" customWidth="1"/>
    <col min="3" max="3" width="23.28515625" customWidth="1"/>
    <col min="4" max="4" width="18.5703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13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9">
        <v>1</v>
      </c>
      <c r="B4" s="6">
        <f>'Reporte de Formatos'!AK8</f>
        <v>37901</v>
      </c>
      <c r="C4" s="4" t="s">
        <v>121</v>
      </c>
      <c r="D4" s="11">
        <f>'Reporte de Formatos'!AA8</f>
        <v>2925</v>
      </c>
    </row>
    <row r="5" spans="1:4" x14ac:dyDescent="0.25">
      <c r="A5" s="9">
        <v>2</v>
      </c>
      <c r="B5" s="6">
        <f>'Reporte de Formatos'!AK9</f>
        <v>37901</v>
      </c>
      <c r="C5" s="4" t="s">
        <v>121</v>
      </c>
      <c r="D5" s="11">
        <f>'Reporte de Formatos'!AA9</f>
        <v>2925</v>
      </c>
    </row>
    <row r="6" spans="1:4" x14ac:dyDescent="0.25">
      <c r="A6" s="9">
        <v>3</v>
      </c>
      <c r="B6" s="6">
        <f>'Reporte de Formatos'!AK10</f>
        <v>37901</v>
      </c>
      <c r="C6" s="4" t="s">
        <v>121</v>
      </c>
      <c r="D6" s="11">
        <f>'Reporte de Formatos'!AA10</f>
        <v>2925</v>
      </c>
    </row>
    <row r="7" spans="1:4" x14ac:dyDescent="0.25">
      <c r="A7" s="9">
        <v>4</v>
      </c>
      <c r="B7" s="6">
        <f>'Reporte de Formatos'!AK11</f>
        <v>37901</v>
      </c>
      <c r="C7" s="4" t="s">
        <v>121</v>
      </c>
      <c r="D7" s="11">
        <f>'Reporte de Formatos'!AA11</f>
        <v>2925</v>
      </c>
    </row>
    <row r="8" spans="1:4" x14ac:dyDescent="0.25">
      <c r="A8" s="9">
        <v>5</v>
      </c>
      <c r="B8" s="6">
        <f>'Reporte de Formatos'!AK12</f>
        <v>37501</v>
      </c>
      <c r="C8" s="4" t="s">
        <v>121</v>
      </c>
      <c r="D8" s="11">
        <f>'Reporte de Formatos'!AA12</f>
        <v>11900</v>
      </c>
    </row>
    <row r="9" spans="1:4" x14ac:dyDescent="0.25">
      <c r="A9" s="9">
        <v>6</v>
      </c>
      <c r="B9" s="6">
        <f>'Reporte de Formatos'!AK13</f>
        <v>37501</v>
      </c>
      <c r="C9" s="4" t="s">
        <v>121</v>
      </c>
      <c r="D9" s="11">
        <f>'Reporte de Formatos'!AA13</f>
        <v>11900</v>
      </c>
    </row>
    <row r="10" spans="1:4" x14ac:dyDescent="0.25">
      <c r="A10" s="9"/>
      <c r="B10" s="6"/>
      <c r="C10" s="4"/>
      <c r="D10" s="11"/>
    </row>
    <row r="11" spans="1:4" x14ac:dyDescent="0.25">
      <c r="A11" s="9"/>
      <c r="B11" s="6"/>
      <c r="C11" s="4"/>
      <c r="D11" s="11"/>
    </row>
  </sheetData>
  <autoFilter ref="A3:D3" xr:uid="{00000000-0009-0000-0000-000004000000}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"/>
  <sheetViews>
    <sheetView workbookViewId="0">
      <selection activeCell="B9" sqref="B9"/>
    </sheetView>
  </sheetViews>
  <sheetFormatPr baseColWidth="10" defaultRowHeight="15" x14ac:dyDescent="0.25"/>
  <cols>
    <col min="2" max="2" width="69" customWidth="1"/>
  </cols>
  <sheetData>
    <row r="1" spans="1:2" x14ac:dyDescent="0.25">
      <c r="A1" s="1" t="s">
        <v>108</v>
      </c>
      <c r="B1" s="1" t="s">
        <v>112</v>
      </c>
    </row>
    <row r="2" spans="1:2" ht="24.95" customHeight="1" x14ac:dyDescent="0.25">
      <c r="A2" s="3">
        <v>1</v>
      </c>
      <c r="B2" s="19" t="s">
        <v>170</v>
      </c>
    </row>
    <row r="3" spans="1:2" ht="24.95" customHeight="1" x14ac:dyDescent="0.25">
      <c r="A3" s="3">
        <v>2</v>
      </c>
      <c r="B3" s="19" t="s">
        <v>171</v>
      </c>
    </row>
    <row r="4" spans="1:2" ht="24.95" customHeight="1" x14ac:dyDescent="0.25">
      <c r="A4" s="3">
        <v>3</v>
      </c>
      <c r="B4" s="19" t="s">
        <v>172</v>
      </c>
    </row>
    <row r="5" spans="1:2" ht="24.95" customHeight="1" x14ac:dyDescent="0.25">
      <c r="A5" s="3">
        <v>4</v>
      </c>
      <c r="B5" s="19" t="s">
        <v>173</v>
      </c>
    </row>
    <row r="6" spans="1:2" ht="24.95" customHeight="1" x14ac:dyDescent="0.25">
      <c r="A6" s="3">
        <v>5</v>
      </c>
      <c r="B6" s="19" t="s">
        <v>174</v>
      </c>
    </row>
    <row r="7" spans="1:2" ht="24.95" customHeight="1" x14ac:dyDescent="0.25">
      <c r="A7" s="3">
        <v>6</v>
      </c>
      <c r="B7" s="19" t="s">
        <v>175</v>
      </c>
    </row>
  </sheetData>
  <hyperlinks>
    <hyperlink ref="B2" r:id="rId1" xr:uid="{00000000-0004-0000-0500-000000000000}"/>
    <hyperlink ref="B3" r:id="rId2" xr:uid="{00000000-0004-0000-0500-000001000000}"/>
    <hyperlink ref="B4" r:id="rId3" xr:uid="{00000000-0004-0000-0500-000002000000}"/>
    <hyperlink ref="B5" r:id="rId4" xr:uid="{00000000-0004-0000-0500-000003000000}"/>
    <hyperlink ref="B6" r:id="rId5" xr:uid="{00000000-0004-0000-0500-000012000000}"/>
    <hyperlink ref="B7" r:id="rId6" xr:uid="{00000000-0004-0000-0500-000013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Tabla_333806</vt:lpstr>
      <vt:lpstr>Tabla_333807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Calderon Iracheta</cp:lastModifiedBy>
  <cp:lastPrinted>2021-09-30T23:43:16Z</cp:lastPrinted>
  <dcterms:created xsi:type="dcterms:W3CDTF">2018-04-24T16:50:40Z</dcterms:created>
  <dcterms:modified xsi:type="dcterms:W3CDTF">2025-04-11T15:13:31Z</dcterms:modified>
</cp:coreProperties>
</file>