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xr:revisionPtr revIDLastSave="0" documentId="13_ncr:1_{EAD4D31C-C592-4404-BE7C-3284EF4BB08A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Formatos'!$A$7:$AL$7</definedName>
    <definedName name="_xlnm._FilterDatabase" localSheetId="4" hidden="1">Tabla_333806!$A$3:$D$3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515">[1]Hidden_5!$A$1:$A$2</definedName>
    <definedName name="hidden1">[2]hidden1!$A$1:$A$10</definedName>
    <definedName name="hidden2">[2]hidden2!$A$1:$A$2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D8" i="5"/>
  <c r="D9" i="5"/>
  <c r="D10" i="5"/>
  <c r="D11" i="5"/>
  <c r="D12" i="5"/>
  <c r="D13" i="5"/>
  <c r="D14" i="5"/>
  <c r="D15" i="5"/>
  <c r="D16" i="5"/>
  <c r="D17" i="5"/>
  <c r="D18" i="5"/>
  <c r="D19" i="5"/>
  <c r="AC23" i="1"/>
  <c r="B4" i="5" l="1"/>
  <c r="AC22" i="1"/>
  <c r="D5" i="5"/>
  <c r="D6" i="5"/>
  <c r="D7" i="5"/>
  <c r="D4" i="5"/>
  <c r="AC21" i="1"/>
  <c r="AC20" i="1"/>
  <c r="AC19" i="1"/>
  <c r="AC18" i="1"/>
  <c r="AC17" i="1"/>
  <c r="AC16" i="1"/>
  <c r="AC14" i="1"/>
  <c r="AC15" i="1"/>
  <c r="AC13" i="1"/>
  <c r="AC12" i="1" l="1"/>
  <c r="AC11" i="1"/>
  <c r="AC10" i="1"/>
  <c r="AC9" i="1" l="1"/>
  <c r="AC8" i="1"/>
</calcChain>
</file>

<file path=xl/sharedStrings.xml><?xml version="1.0" encoding="utf-8"?>
<sst xmlns="http://schemas.openxmlformats.org/spreadsheetml/2006/main" count="522" uniqueCount="219">
  <si>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</si>
  <si>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</si>
  <si>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</si>
  <si>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</si>
  <si>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</si>
  <si>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</si>
  <si>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</si>
  <si>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</si>
  <si>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</si>
  <si>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</si>
  <si>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</si>
  <si>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</si>
  <si>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</si>
  <si>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</si>
  <si>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</si>
  <si>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</si>
  <si>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</si>
  <si>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</si>
  <si>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</si>
  <si>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</si>
  <si>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</si>
  <si>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</si>
  <si>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</si>
  <si>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</si>
  <si>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</si>
  <si>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</si>
  <si>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</si>
  <si>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</si>
  <si>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</si>
  <si>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</si>
  <si>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</si>
  <si>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</si>
  <si>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</si>
  <si>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</si>
  <si>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</si>
  <si>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</si>
  <si>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</si>
  <si>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</si>
  <si>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</si>
  <si>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</si>
  <si>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</si>
  <si>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</si>
  <si>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</si>
  <si>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</si>
  <si>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</si>
  <si>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</si>
  <si>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</si>
  <si>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</si>
  <si>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</si>
  <si>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</si>
  <si>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</si>
  <si>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</si>
  <si>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</si>
  <si>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</si>
  <si>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</si>
  <si>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</si>
  <si>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</si>
  <si>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</si>
  <si>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</si>
  <si>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</si>
  <si>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</si>
  <si>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</si>
  <si>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</si>
  <si>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</si>
  <si>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</si>
  <si>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</si>
  <si>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</si>
  <si>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</si>
  <si>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</si>
  <si>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</si>
  <si>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</si>
  <si>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</si>
  <si>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</si>
  <si>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</si>
  <si>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</si>
  <si>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</si>
  <si>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</si>
  <si>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</si>
  <si>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</si>
  <si>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</si>
  <si>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</si>
  <si>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</si>
  <si>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</si>
  <si>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</si>
  <si>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</si>
  <si>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</si>
  <si>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</si>
  <si>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</si>
  <si>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</si>
  <si>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</si>
  <si>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</si>
  <si>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</si>
  <si>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</si>
  <si>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</si>
  <si>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</si>
  <si>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</si>
  <si>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</si>
  <si>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</si>
  <si>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</si>
  <si>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</si>
  <si>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</si>
  <si>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</si>
  <si>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</si>
  <si>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</si>
  <si>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</si>
  <si>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</si>
  <si>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</si>
  <si>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</si>
  <si>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</si>
  <si>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</si>
  <si>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</si>
  <si>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</si>
  <si>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</si>
  <si>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</si>
  <si>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Ramirez</t>
  </si>
  <si>
    <t>Tello</t>
  </si>
  <si>
    <t>P12</t>
  </si>
  <si>
    <t>Mexico</t>
  </si>
  <si>
    <t>Coahuila</t>
  </si>
  <si>
    <t>Saltillo</t>
  </si>
  <si>
    <t xml:space="preserve">Mexico 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</si>
  <si>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</si>
  <si>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</si>
  <si>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</si>
  <si>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</si>
  <si>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Monclova</t>
  </si>
  <si>
    <t xml:space="preserve">Carranza </t>
  </si>
  <si>
    <t xml:space="preserve">Villarreal </t>
  </si>
  <si>
    <t>Enlace</t>
  </si>
  <si>
    <t>Subdelegación de Inspección Industrial</t>
  </si>
  <si>
    <t>Subdelegación de Recursos Naturales</t>
  </si>
  <si>
    <t>Subdelegacion de Inspeccion Industrial</t>
  </si>
  <si>
    <t>Acuña</t>
  </si>
  <si>
    <t>Inspector (a) Especialista En Medio Ambiente Y De Recursos Naturales B</t>
  </si>
  <si>
    <t>Inspector (a) Federal En Medio Ambiente Y De Los Recursos Naturales B</t>
  </si>
  <si>
    <t>Martinez</t>
  </si>
  <si>
    <t>Subdelegacion de Recursos Naturales</t>
  </si>
  <si>
    <t>Dar apoyo en el programa humanitario de retorno de migrantes en el albergue de Nogales, Sonora.</t>
  </si>
  <si>
    <t>Nogales, Sonora.</t>
  </si>
  <si>
    <t xml:space="preserve">Gilberto </t>
  </si>
  <si>
    <t>Mendoza</t>
  </si>
  <si>
    <t>http://187.174.224.124:8080/Transparencia/Normatividad/</t>
  </si>
  <si>
    <t>Supervisor  (a) Tecnico (a)</t>
  </si>
  <si>
    <t>Operativo (a)</t>
  </si>
  <si>
    <t>Realizar recorrido de vigilancia y atención de denuncia ciudadana en areas rurales del municipio de Sabinas, (Cuenca Don Martín), Coahuila.</t>
  </si>
  <si>
    <t>Sabinas, (Cuenca Don Martín), Coahuila.</t>
  </si>
  <si>
    <t xml:space="preserve">Juan </t>
  </si>
  <si>
    <t>Jimenez</t>
  </si>
  <si>
    <t>Flores</t>
  </si>
  <si>
    <t>Inspector(a) Especialista En Medio Ambiente Y De Recursos Naturales B</t>
  </si>
  <si>
    <t>Inspector(a) Federal En Medio Ambiente Y De Los Recursos Naturales B</t>
  </si>
  <si>
    <t>Realizar recorrido de vigilancia y atención de denuncia ciudadana en areas rurales del municipio de Sabinas y Melchor Muzquiz, Coahuila.</t>
  </si>
  <si>
    <t>Sabinas y Melchor Muzquiz, Coahuila</t>
  </si>
  <si>
    <t>31/06/2025</t>
  </si>
  <si>
    <t>Especialista En Legislación Ambiental Y De Recursos Naturales B</t>
  </si>
  <si>
    <t>Dictaminador "B"</t>
  </si>
  <si>
    <t>Ricardo Alejandro</t>
  </si>
  <si>
    <t>Gallegos</t>
  </si>
  <si>
    <t>Rodríguez</t>
  </si>
  <si>
    <t>Inspector Federal En Medio Ambiente Y De Los Recursos Naturales B</t>
  </si>
  <si>
    <t>Jesús Eduardo</t>
  </si>
  <si>
    <t>Realizar visitas de inspección a empresas de competencia federal en materia de impacto ambiental en seguimiento al programa anual, en los municipios de Sabinas, San Juan de Sabinas y Melchor Muzquiz, Coahuila</t>
  </si>
  <si>
    <t xml:space="preserve">Rocio Viridiana </t>
  </si>
  <si>
    <t>Gonzalez</t>
  </si>
  <si>
    <t>Delgado</t>
  </si>
  <si>
    <t>Dictaminador (a) "B"</t>
  </si>
  <si>
    <t>Rodriguez</t>
  </si>
  <si>
    <t>Pamela</t>
  </si>
  <si>
    <t>Rosales</t>
  </si>
  <si>
    <t>González</t>
  </si>
  <si>
    <t>Realizar recorrido de Inspección y vigilancia para atención de denuncia ciudadana en áreas rurales del municipio de General Cepeda, Coahuila.</t>
  </si>
  <si>
    <t>General Cepeda, Coahuila.</t>
  </si>
  <si>
    <t>Parras de la Fuente, Coahuila.</t>
  </si>
  <si>
    <t>Realizar recorrido de Inspección y vigilancia para atención de denuncia ciudadana en áreas rurales del municipio de Parras de la Fuente, Coahuila.</t>
  </si>
  <si>
    <t>Inspector Especialista En Medio Ambiente Y De Recursos Naturales B</t>
  </si>
  <si>
    <t>José Alfredo</t>
  </si>
  <si>
    <t>Caldera</t>
  </si>
  <si>
    <t>Monsivais</t>
  </si>
  <si>
    <t>Realizar recorrido de vigilancia y atención de denuncia ciudadana en áreas rurales de los municipios de Sabinas, Melchor Muzquiz y San Juan de Sabinas, Coahuila.</t>
  </si>
  <si>
    <t>Sabinas, Coahuila.</t>
  </si>
  <si>
    <t>Inspector (a) Federal En Medio Ambiente Y De Los Recursos Naturale</t>
  </si>
  <si>
    <t>Jose Guadalupe</t>
  </si>
  <si>
    <t>Juarez</t>
  </si>
  <si>
    <t>Realizar visita de inspeccion industrial en materia de residuos peligrosos en areas rurales de los municipios de San Pedro, Coahuila.</t>
  </si>
  <si>
    <t>Torreon</t>
  </si>
  <si>
    <t>Parras de la Fuente, Coahuila</t>
  </si>
  <si>
    <t>Realizar visita de inspeccion y atender denucias ciudadanas en areas rurales del municipio de Parras de la Fuente, Coahuila.</t>
  </si>
  <si>
    <t>http://transparencia.profepa.gob.mx/Transparencia/TransparenciaCO/InformeDeComision/MART010325.pdf</t>
  </si>
  <si>
    <t>http://transparencia.profepa.gob.mx/Transparencia/TransparenciaCO/InformeDeComision/MART150325.pdf</t>
  </si>
  <si>
    <t>http://transparencia.profepa.gob.mx/Transparencia/TransparenciaCO/InformeDeComision/GMM010325.pdf</t>
  </si>
  <si>
    <t>http://transparencia.profepa.gob.mx/Transparencia/TransparenciaCO/InformeDeComision/GMM150325.pdf</t>
  </si>
  <si>
    <t>http://transparencia.profepa.gob.mx/Transparencia/TransparenciaCO/InformeDeComision/MART200525.pdf</t>
  </si>
  <si>
    <t>http://transparencia.profepa.gob.mx/Transparencia/TransparenciaCO/InformeDeComision/JJF030625.pdf</t>
  </si>
  <si>
    <t>http://transparencia.profepa.gob.mx/Transparencia/TransparenciaCO/InformeDeComision/RAGR160625.pdf</t>
  </si>
  <si>
    <t>http://transparencia.profepa.gob.mx/Transparencia/TransparenciaCO/InformeDeComision/JECV160625.pdf</t>
  </si>
  <si>
    <t>http://transparencia.profepa.gob.mx/Transparencia/TransparenciaCO/InformeDeComision/RVGD090625.pdf</t>
  </si>
  <si>
    <t>http://transparencia.profepa.gob.mx/Transparencia/TransparenciaCO/InformeDeComision/RAGR090625.pdf</t>
  </si>
  <si>
    <t>http://transparencia.profepa.gob.mx/Transparencia/TransparenciaCO/InformeDeComision/PRG090625.pdf</t>
  </si>
  <si>
    <t>http://transparencia.profepa.gob.mx/Transparencia/TransparenciaCO/InformeDeComision/RVGD230625.pdf</t>
  </si>
  <si>
    <t>http://transparencia.profepa.gob.mx/Transparencia/TransparenciaCO/InformeDeComision/RAGR230625.pdf</t>
  </si>
  <si>
    <t>http://transparencia.profepa.gob.mx/Transparencia/TransparenciaCO/InformeDeComision/PRG230625.pdf</t>
  </si>
  <si>
    <t>http://transparencia.profepa.gob.mx/Transparencia/TransparenciaCO/InformeDeComision/JAMC030625.pdf</t>
  </si>
  <si>
    <t>http://transparencia.profepa.gob.mx/Transparencia/TransparenciaCO/InformeDeComision/JGJM220425.pdf</t>
  </si>
  <si>
    <t>http://transparencia.profepa.gob.mx/Transparencia/TransparenciaCO/facturas-comprobantes/MART010325.pdf</t>
  </si>
  <si>
    <t>http://transparencia.profepa.gob.mx/Transparencia/TransparenciaCO/facturas-comprobantes/MART150325.pdf</t>
  </si>
  <si>
    <t>http://transparencia.profepa.gob.mx/Transparencia/TransparenciaCO/facturas-comprobantes/GMM010325.pdf</t>
  </si>
  <si>
    <t>http://transparencia.profepa.gob.mx/Transparencia/TransparenciaCO/facturas-comprobantes/GMM150325.pdf</t>
  </si>
  <si>
    <t>http://transparencia.profepa.gob.mx/Transparencia/TransparenciaCO/facturas-comprobantes/MART200525.pdf</t>
  </si>
  <si>
    <t>http://transparencia.profepa.gob.mx/Transparencia/TransparenciaCO/facturas-comprobantes/JJF030625.pdf</t>
  </si>
  <si>
    <t>http://transparencia.profepa.gob.mx/Transparencia/TransparenciaCO/facturas-comprobantes/RAGR160625.pdf</t>
  </si>
  <si>
    <t>http://transparencia.profepa.gob.mx/Transparencia/TransparenciaCO/facturas-comprobantes/JECV160625.pdf</t>
  </si>
  <si>
    <t>http://transparencia.profepa.gob.mx/Transparencia/TransparenciaCO/facturas-comprobantes/RAGR090625.pdf</t>
  </si>
  <si>
    <t>http://transparencia.profepa.gob.mx/Transparencia/TransparenciaCO/facturas-comprobantes/PRG090625.pdf</t>
  </si>
  <si>
    <t>http://transparencia.profepa.gob.mx/Transparencia/TransparenciaCO/facturas-comprobantes/RVGD230625.pdf</t>
  </si>
  <si>
    <t>http://transparencia.profepa.gob.mx/Transparencia/TransparenciaCO/facturas-comprobantes/RAGR230625.pdf</t>
  </si>
  <si>
    <t>http://transparencia.profepa.gob.mx/Transparencia/TransparenciaCO/facturas-comprobantes/PRG230625.pdf</t>
  </si>
  <si>
    <t>http://transparencia.profepa.gob.mx/Transparencia/TransparenciaCO/facturas-comprobantes/JAMC030625.pdf</t>
  </si>
  <si>
    <t>http://transparencia.profepa.gob.mx/Transparencia/TransparenciaCO/facturas-comprobantes/JGJM220425.pdf</t>
  </si>
  <si>
    <t>http://transparencia.profepa.gob.mx/Transparencia/TransparenciaCO/facturas-comprobantes/RVGD090625.pdf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</si>
</sst>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0" fontId="4" fillId="3" borderId="0" xfId="1" applyFill="1" applyAlignment="1" applyProtection="1">
      <alignment wrapText="1"/>
    </xf>
    <xf numFmtId="2" fontId="5" fillId="3" borderId="0" xfId="0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fernando.calderon\Documents\PROFEPA25\COAH_2_2do_Trim23.xlsx" TargetMode="External"/><Relationship Id="rId1" Type="http://schemas.openxmlformats.org/officeDocument/2006/relationships/externalLinkPath" Target="Users/fernando.calderon/Documents/PROFEPA25/COAH_2_2do_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/Normatividad/" TargetMode="External"/><Relationship Id="rId13" Type="http://schemas.openxmlformats.org/officeDocument/2006/relationships/hyperlink" Target="http://transparencia.profepa.gob.mx/Transparencia/Transparencia/Normatividad/" TargetMode="External"/><Relationship Id="rId18" Type="http://schemas.openxmlformats.org/officeDocument/2006/relationships/hyperlink" Target="http://transparencia.profepa.gob.mx/Transparencia/Transparencia/Normatividad/" TargetMode="External"/><Relationship Id="rId26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/Normatividad/" TargetMode="External"/><Relationship Id="rId7" Type="http://schemas.openxmlformats.org/officeDocument/2006/relationships/hyperlink" Target="http://transparencia.profepa.gob.mx/Transparencia/TransparenciaCO/InformeDeComision/GMM150325.pdf" TargetMode="External"/><Relationship Id="rId12" Type="http://schemas.openxmlformats.org/officeDocument/2006/relationships/hyperlink" Target="http://transparencia.profepa.gob.mx/Transparencia/TransparenciaCO/InformeDeComision/JJF030625.pdf" TargetMode="External"/><Relationship Id="rId17" Type="http://schemas.openxmlformats.org/officeDocument/2006/relationships/hyperlink" Target="http://transparencia.profepa.gob.mx/Transparencia/TransparenciaCO/InformeDeComision/RVGD090625.pdf" TargetMode="External"/><Relationship Id="rId25" Type="http://schemas.openxmlformats.org/officeDocument/2006/relationships/hyperlink" Target="http://transparencia.profepa.gob.mx/Transparencia/TransparenciaCO/InformeDeComision/PRG230625.pdf" TargetMode="External"/><Relationship Id="rId2" Type="http://schemas.openxmlformats.org/officeDocument/2006/relationships/hyperlink" Target="http://transparencia.profepa.gob.mx/Transparencia/TransparenciaCO/InformeDeComision/MART010325.pdf" TargetMode="External"/><Relationship Id="rId16" Type="http://schemas.openxmlformats.org/officeDocument/2006/relationships/hyperlink" Target="http://transparencia.profepa.gob.mx/Transparencia/TransparenciaCO/InformeDeComision/JECV160625.pdf" TargetMode="External"/><Relationship Id="rId20" Type="http://schemas.openxmlformats.org/officeDocument/2006/relationships/hyperlink" Target="http://transparencia.profepa.gob.mx/Transparencia/TransparenciaCO/InformeDeComision/PRG090625.pdf" TargetMode="External"/><Relationship Id="rId29" Type="http://schemas.openxmlformats.org/officeDocument/2006/relationships/hyperlink" Target="http://transparencia.profepa.gob.mx/Transparencia/TransparenciaCO/InformeDeComision/JGJM220425.pdf" TargetMode="External"/><Relationship Id="rId1" Type="http://schemas.openxmlformats.org/officeDocument/2006/relationships/hyperlink" Target="http://transparencia.profepa.gob.mx/Transparencia/Transparencia/Normatividad/" TargetMode="External"/><Relationship Id="rId6" Type="http://schemas.openxmlformats.org/officeDocument/2006/relationships/hyperlink" Target="http://187.174.224.124:8080/Transparencia/Normatividad/" TargetMode="External"/><Relationship Id="rId11" Type="http://schemas.openxmlformats.org/officeDocument/2006/relationships/hyperlink" Target="http://transparencia.profepa.gob.mx/Transparencia/Transparencia/Normatividad/" TargetMode="External"/><Relationship Id="rId24" Type="http://schemas.openxmlformats.org/officeDocument/2006/relationships/hyperlink" Target="http://transparencia.profepa.gob.mx/Transparencia/TransparenciaCO/InformeDeComision/RAGR230625.pdf" TargetMode="External"/><Relationship Id="rId5" Type="http://schemas.openxmlformats.org/officeDocument/2006/relationships/hyperlink" Target="http://transparencia.profepa.gob.mx/Transparencia/TransparenciaCO/InformeDeComision/GMM010325.pdf" TargetMode="External"/><Relationship Id="rId15" Type="http://schemas.openxmlformats.org/officeDocument/2006/relationships/hyperlink" Target="http://transparencia.profepa.gob.mx/Transparencia/TransparenciaCO/InformeDeComision/RAGR160625.pdf" TargetMode="External"/><Relationship Id="rId23" Type="http://schemas.openxmlformats.org/officeDocument/2006/relationships/hyperlink" Target="http://transparencia.profepa.gob.mx/Transparencia/Transparencia/Normatividad/" TargetMode="External"/><Relationship Id="rId28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MART200525.pdf" TargetMode="External"/><Relationship Id="rId19" Type="http://schemas.openxmlformats.org/officeDocument/2006/relationships/hyperlink" Target="http://transparencia.profepa.gob.mx/Transparencia/TransparenciaCO/InformeDeComision/RAGR090625.pdf" TargetMode="External"/><Relationship Id="rId4" Type="http://schemas.openxmlformats.org/officeDocument/2006/relationships/hyperlink" Target="http://transparencia.profepa.gob.mx/Transparencia/TransparenciaCO/InformeDeComision/MART150325.pdf" TargetMode="External"/><Relationship Id="rId9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CO/InformeDeComision/RVGD230625.pdf" TargetMode="External"/><Relationship Id="rId27" Type="http://schemas.openxmlformats.org/officeDocument/2006/relationships/hyperlink" Target="http://transparencia.profepa.gob.mx/Transparencia/TransparenciaCO/InformeDeComision/JAMC030625.pdf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ECV160625.pdf" TargetMode="External"/><Relationship Id="rId13" Type="http://schemas.openxmlformats.org/officeDocument/2006/relationships/hyperlink" Target="http://transparencia.profepa.gob.mx/Transparencia/TransparenciaCO/facturas-comprobantes/RAGR230625.pdf" TargetMode="External"/><Relationship Id="rId3" Type="http://schemas.openxmlformats.org/officeDocument/2006/relationships/hyperlink" Target="http://transparencia.profepa.gob.mx/Transparencia/TransparenciaCO/facturas-comprobantes/GMM010325.pdf" TargetMode="External"/><Relationship Id="rId7" Type="http://schemas.openxmlformats.org/officeDocument/2006/relationships/hyperlink" Target="http://transparencia.profepa.gob.mx/Transparencia/TransparenciaCO/facturas-comprobantes/RAGR160625.pdf" TargetMode="External"/><Relationship Id="rId12" Type="http://schemas.openxmlformats.org/officeDocument/2006/relationships/hyperlink" Target="http://transparencia.profepa.gob.mx/Transparencia/TransparenciaCO/facturas-comprobantes/RVGD230625.pdf" TargetMode="External"/><Relationship Id="rId2" Type="http://schemas.openxmlformats.org/officeDocument/2006/relationships/hyperlink" Target="http://transparencia.profepa.gob.mx/Transparencia/TransparenciaCO/facturas-comprobantes/MART150325.pdf" TargetMode="External"/><Relationship Id="rId16" Type="http://schemas.openxmlformats.org/officeDocument/2006/relationships/hyperlink" Target="http://transparencia.profepa.gob.mx/Transparencia/TransparenciaCO/facturas-comprobantes/JGJM220425.pdf" TargetMode="External"/><Relationship Id="rId1" Type="http://schemas.openxmlformats.org/officeDocument/2006/relationships/hyperlink" Target="http://transparencia.profepa.gob.mx/Transparencia/TransparenciaCO/facturas-comprobantes/MART010325.pdf" TargetMode="External"/><Relationship Id="rId6" Type="http://schemas.openxmlformats.org/officeDocument/2006/relationships/hyperlink" Target="http://transparencia.profepa.gob.mx/Transparencia/TransparenciaCO/facturas-comprobantes/JJF030625.pdf" TargetMode="External"/><Relationship Id="rId11" Type="http://schemas.openxmlformats.org/officeDocument/2006/relationships/hyperlink" Target="http://transparencia.profepa.gob.mx/Transparencia/TransparenciaCO/facturas-comprobantes/PRG090625.pdf" TargetMode="External"/><Relationship Id="rId5" Type="http://schemas.openxmlformats.org/officeDocument/2006/relationships/hyperlink" Target="http://transparencia.profepa.gob.mx/Transparencia/TransparenciaCO/facturas-comprobantes/MART200525.pdf" TargetMode="External"/><Relationship Id="rId15" Type="http://schemas.openxmlformats.org/officeDocument/2006/relationships/hyperlink" Target="http://transparencia.profepa.gob.mx/Transparencia/TransparenciaCO/facturas-comprobantes/JAMC030625.pdf" TargetMode="External"/><Relationship Id="rId10" Type="http://schemas.openxmlformats.org/officeDocument/2006/relationships/hyperlink" Target="http://transparencia.profepa.gob.mx/Transparencia/TransparenciaCO/facturas-comprobantes/RAGR090625.pdf" TargetMode="External"/><Relationship Id="rId4" Type="http://schemas.openxmlformats.org/officeDocument/2006/relationships/hyperlink" Target="http://transparencia.profepa.gob.mx/Transparencia/TransparenciaCO/facturas-comprobantes/GMM150325.pdf" TargetMode="External"/><Relationship Id="rId9" Type="http://schemas.openxmlformats.org/officeDocument/2006/relationships/hyperlink" Target="http://transparencia.profepa.gob.mx/Transparencia/TransparenciaCO/facturas-comprobantes/RVGD090625.pdf" TargetMode="External"/><Relationship Id="rId14" Type="http://schemas.openxmlformats.org/officeDocument/2006/relationships/hyperlink" Target="http://transparencia.profepa.gob.mx/Transparencia/TransparenciaCO/facturas-comprobantes/PRG230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opLeftCell="O2" zoomScale="60" zoomScaleNormal="60" workbookViewId="0">
      <pane ySplit="6" topLeftCell="A8" activePane="bottomLeft" state="frozen"/>
      <selection activeCell="S2" sqref="S2"/>
      <selection pane="bottomLeft" activeCell="U13" sqref="U13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10.710937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124</v>
      </c>
    </row>
    <row r="8" spans="1:37" s="12" customFormat="1" ht="26.25" x14ac:dyDescent="0.25">
      <c r="A8">
        <v>2025</v>
      </c>
      <c r="B8" s="24">
        <v>45658</v>
      </c>
      <c r="C8" s="24">
        <v>45747</v>
      </c>
      <c r="D8" s="12" t="s">
        <v>98</v>
      </c>
      <c r="E8" s="14" t="s">
        <v>116</v>
      </c>
      <c r="F8" s="12" t="s">
        <v>133</v>
      </c>
      <c r="G8" s="12" t="s">
        <v>134</v>
      </c>
      <c r="H8" s="12" t="s">
        <v>130</v>
      </c>
      <c r="I8" t="s">
        <v>113</v>
      </c>
      <c r="J8" t="s">
        <v>114</v>
      </c>
      <c r="K8" t="s">
        <v>115</v>
      </c>
      <c r="L8" s="12" t="s">
        <v>101</v>
      </c>
      <c r="M8" s="12" t="s">
        <v>137</v>
      </c>
      <c r="N8" s="12" t="s">
        <v>103</v>
      </c>
      <c r="O8" s="12">
        <v>1</v>
      </c>
      <c r="P8" s="12">
        <v>11900</v>
      </c>
      <c r="Q8" s="12" t="s">
        <v>117</v>
      </c>
      <c r="R8" s="12" t="s">
        <v>118</v>
      </c>
      <c r="S8" s="12" t="s">
        <v>119</v>
      </c>
      <c r="T8" s="12" t="s">
        <v>120</v>
      </c>
      <c r="U8" s="12" t="s">
        <v>118</v>
      </c>
      <c r="V8" s="12" t="s">
        <v>138</v>
      </c>
      <c r="W8" s="12" t="s">
        <v>137</v>
      </c>
      <c r="X8" s="22">
        <v>45717</v>
      </c>
      <c r="Y8" s="15">
        <v>45723</v>
      </c>
      <c r="Z8" s="26">
        <v>1</v>
      </c>
      <c r="AA8" s="23">
        <v>8669.58</v>
      </c>
      <c r="AB8" s="32">
        <v>3230.42</v>
      </c>
      <c r="AC8" s="13">
        <f>Y8+5</f>
        <v>45728</v>
      </c>
      <c r="AD8" s="19" t="s">
        <v>187</v>
      </c>
      <c r="AE8" s="21">
        <v>1</v>
      </c>
      <c r="AF8" s="20" t="s">
        <v>123</v>
      </c>
      <c r="AG8" s="18" t="s">
        <v>122</v>
      </c>
      <c r="AH8" s="15">
        <v>45658</v>
      </c>
      <c r="AI8" s="15">
        <v>45747</v>
      </c>
      <c r="AK8" s="16">
        <v>37501</v>
      </c>
    </row>
    <row r="9" spans="1:37" s="12" customFormat="1" ht="26.25" x14ac:dyDescent="0.25">
      <c r="A9">
        <v>2025</v>
      </c>
      <c r="B9" s="24">
        <v>45658</v>
      </c>
      <c r="C9" s="24">
        <v>45747</v>
      </c>
      <c r="D9" s="12" t="s">
        <v>98</v>
      </c>
      <c r="E9" s="14" t="s">
        <v>116</v>
      </c>
      <c r="F9" s="12" t="s">
        <v>133</v>
      </c>
      <c r="G9" s="12" t="s">
        <v>134</v>
      </c>
      <c r="H9" s="12" t="s">
        <v>130</v>
      </c>
      <c r="I9" t="s">
        <v>113</v>
      </c>
      <c r="J9" t="s">
        <v>114</v>
      </c>
      <c r="K9" t="s">
        <v>115</v>
      </c>
      <c r="L9" s="12" t="s">
        <v>101</v>
      </c>
      <c r="M9" s="12" t="s">
        <v>137</v>
      </c>
      <c r="N9" s="12" t="s">
        <v>103</v>
      </c>
      <c r="O9" s="12">
        <v>1</v>
      </c>
      <c r="P9" s="12">
        <v>850</v>
      </c>
      <c r="Q9" s="12" t="s">
        <v>117</v>
      </c>
      <c r="R9" s="12" t="s">
        <v>118</v>
      </c>
      <c r="S9" s="12" t="s">
        <v>119</v>
      </c>
      <c r="T9" s="12" t="s">
        <v>120</v>
      </c>
      <c r="U9" s="12" t="s">
        <v>118</v>
      </c>
      <c r="V9" s="12" t="s">
        <v>138</v>
      </c>
      <c r="W9" s="12" t="s">
        <v>137</v>
      </c>
      <c r="X9" s="22">
        <v>45731</v>
      </c>
      <c r="Y9" s="15">
        <v>45731</v>
      </c>
      <c r="Z9" s="26">
        <v>2</v>
      </c>
      <c r="AA9" s="23">
        <v>308.57</v>
      </c>
      <c r="AB9" s="32">
        <v>541.42999999999995</v>
      </c>
      <c r="AC9" s="13">
        <f>Y9+5</f>
        <v>45736</v>
      </c>
      <c r="AD9" s="19" t="s">
        <v>188</v>
      </c>
      <c r="AE9" s="21">
        <v>2</v>
      </c>
      <c r="AF9" s="20" t="s">
        <v>123</v>
      </c>
      <c r="AG9" s="18" t="s">
        <v>122</v>
      </c>
      <c r="AH9" s="15">
        <v>45658</v>
      </c>
      <c r="AI9" s="15">
        <v>45747</v>
      </c>
      <c r="AK9" s="16">
        <v>37501</v>
      </c>
    </row>
    <row r="10" spans="1:37" s="12" customFormat="1" ht="26.25" x14ac:dyDescent="0.25">
      <c r="A10" s="12">
        <v>2025</v>
      </c>
      <c r="B10" s="24">
        <v>45658</v>
      </c>
      <c r="C10" s="24">
        <v>45747</v>
      </c>
      <c r="D10" s="12" t="s">
        <v>91</v>
      </c>
      <c r="E10" s="14">
        <v>8</v>
      </c>
      <c r="F10" s="12" t="s">
        <v>142</v>
      </c>
      <c r="G10" s="12" t="s">
        <v>143</v>
      </c>
      <c r="H10" s="14" t="s">
        <v>136</v>
      </c>
      <c r="I10" s="12" t="s">
        <v>139</v>
      </c>
      <c r="J10" s="12" t="s">
        <v>135</v>
      </c>
      <c r="K10" s="12" t="s">
        <v>140</v>
      </c>
      <c r="L10" s="12" t="s">
        <v>101</v>
      </c>
      <c r="M10" s="12" t="s">
        <v>137</v>
      </c>
      <c r="N10" s="12" t="s">
        <v>103</v>
      </c>
      <c r="O10" s="12">
        <v>1</v>
      </c>
      <c r="P10" s="12">
        <v>11900</v>
      </c>
      <c r="Q10" s="12" t="s">
        <v>117</v>
      </c>
      <c r="R10" s="12" t="s">
        <v>118</v>
      </c>
      <c r="S10" s="12" t="s">
        <v>119</v>
      </c>
      <c r="T10" s="12" t="s">
        <v>120</v>
      </c>
      <c r="U10" s="12" t="s">
        <v>118</v>
      </c>
      <c r="V10" s="12" t="s">
        <v>138</v>
      </c>
      <c r="W10" s="12" t="s">
        <v>137</v>
      </c>
      <c r="X10" s="28">
        <v>45717</v>
      </c>
      <c r="Y10" s="15">
        <v>45723</v>
      </c>
      <c r="Z10" s="16">
        <v>3</v>
      </c>
      <c r="AA10" s="27">
        <v>7803.91</v>
      </c>
      <c r="AB10" s="32">
        <v>4096.09</v>
      </c>
      <c r="AC10" s="13">
        <f>Y10+5</f>
        <v>45728</v>
      </c>
      <c r="AD10" s="31" t="s">
        <v>189</v>
      </c>
      <c r="AE10" s="30">
        <v>3</v>
      </c>
      <c r="AF10" s="20" t="s">
        <v>141</v>
      </c>
      <c r="AG10" s="18" t="s">
        <v>122</v>
      </c>
      <c r="AH10" s="15">
        <v>45658</v>
      </c>
      <c r="AI10" s="15">
        <v>45747</v>
      </c>
      <c r="AK10" s="16">
        <v>37501</v>
      </c>
    </row>
    <row r="11" spans="1:37" s="12" customFormat="1" ht="26.25" x14ac:dyDescent="0.25">
      <c r="A11" s="12">
        <v>2025</v>
      </c>
      <c r="B11" s="24">
        <v>45658</v>
      </c>
      <c r="C11" s="24">
        <v>45747</v>
      </c>
      <c r="D11" s="12" t="s">
        <v>91</v>
      </c>
      <c r="E11" s="14">
        <v>8</v>
      </c>
      <c r="F11" s="12" t="s">
        <v>142</v>
      </c>
      <c r="G11" s="12" t="s">
        <v>143</v>
      </c>
      <c r="H11" s="14" t="s">
        <v>136</v>
      </c>
      <c r="I11" s="12" t="s">
        <v>139</v>
      </c>
      <c r="J11" s="12" t="s">
        <v>135</v>
      </c>
      <c r="K11" s="12" t="s">
        <v>140</v>
      </c>
      <c r="L11" s="12" t="s">
        <v>101</v>
      </c>
      <c r="M11" s="12" t="s">
        <v>137</v>
      </c>
      <c r="N11" s="12" t="s">
        <v>103</v>
      </c>
      <c r="O11" s="12">
        <v>1</v>
      </c>
      <c r="P11" s="12">
        <v>850</v>
      </c>
      <c r="Q11" s="12" t="s">
        <v>117</v>
      </c>
      <c r="R11" s="12" t="s">
        <v>118</v>
      </c>
      <c r="S11" s="12" t="s">
        <v>119</v>
      </c>
      <c r="T11" s="12" t="s">
        <v>120</v>
      </c>
      <c r="U11" s="12" t="s">
        <v>118</v>
      </c>
      <c r="V11" s="12" t="s">
        <v>138</v>
      </c>
      <c r="W11" s="12" t="s">
        <v>137</v>
      </c>
      <c r="X11" s="28">
        <v>45731</v>
      </c>
      <c r="Y11" s="15">
        <v>45731</v>
      </c>
      <c r="Z11" s="16">
        <v>4</v>
      </c>
      <c r="AA11" s="27">
        <v>521.4</v>
      </c>
      <c r="AB11" s="32">
        <v>328.6</v>
      </c>
      <c r="AC11" s="13">
        <f t="shared" ref="AC11" si="0">Y11+5</f>
        <v>45736</v>
      </c>
      <c r="AD11" s="31" t="s">
        <v>190</v>
      </c>
      <c r="AE11" s="30">
        <v>4</v>
      </c>
      <c r="AF11" s="20" t="s">
        <v>141</v>
      </c>
      <c r="AG11" s="18" t="s">
        <v>122</v>
      </c>
      <c r="AH11" s="15">
        <v>45658</v>
      </c>
      <c r="AI11" s="15">
        <v>45747</v>
      </c>
      <c r="AK11" s="16">
        <v>37501</v>
      </c>
    </row>
    <row r="12" spans="1:37" s="12" customFormat="1" ht="26.25" x14ac:dyDescent="0.25">
      <c r="A12">
        <v>2025</v>
      </c>
      <c r="B12" s="24">
        <v>45748</v>
      </c>
      <c r="C12" s="24">
        <v>45838</v>
      </c>
      <c r="D12" s="12" t="s">
        <v>98</v>
      </c>
      <c r="E12" s="14" t="s">
        <v>116</v>
      </c>
      <c r="F12" s="12" t="s">
        <v>133</v>
      </c>
      <c r="G12" s="12" t="s">
        <v>134</v>
      </c>
      <c r="H12" s="12" t="s">
        <v>130</v>
      </c>
      <c r="I12" t="s">
        <v>113</v>
      </c>
      <c r="J12" t="s">
        <v>114</v>
      </c>
      <c r="K12" t="s">
        <v>115</v>
      </c>
      <c r="L12" s="12" t="s">
        <v>101</v>
      </c>
      <c r="M12" t="s">
        <v>144</v>
      </c>
      <c r="N12" s="12" t="s">
        <v>103</v>
      </c>
      <c r="O12" s="12">
        <v>1</v>
      </c>
      <c r="P12" s="12">
        <v>2600</v>
      </c>
      <c r="Q12" s="12" t="s">
        <v>117</v>
      </c>
      <c r="R12" s="12" t="s">
        <v>118</v>
      </c>
      <c r="S12" s="12" t="s">
        <v>119</v>
      </c>
      <c r="T12" s="12" t="s">
        <v>120</v>
      </c>
      <c r="U12" s="12" t="s">
        <v>118</v>
      </c>
      <c r="V12" s="12" t="s">
        <v>145</v>
      </c>
      <c r="W12" s="12" t="s">
        <v>144</v>
      </c>
      <c r="X12" s="22">
        <v>45797</v>
      </c>
      <c r="Y12" s="15">
        <v>45800</v>
      </c>
      <c r="Z12" s="26">
        <v>5</v>
      </c>
      <c r="AA12" s="23">
        <v>2600</v>
      </c>
      <c r="AB12" s="17">
        <v>0</v>
      </c>
      <c r="AC12" s="13">
        <f>Y12+5</f>
        <v>45805</v>
      </c>
      <c r="AD12" s="19" t="s">
        <v>191</v>
      </c>
      <c r="AE12" s="21">
        <v>5</v>
      </c>
      <c r="AF12" s="20" t="s">
        <v>123</v>
      </c>
      <c r="AG12" s="18" t="s">
        <v>122</v>
      </c>
      <c r="AH12" s="15">
        <v>45748</v>
      </c>
      <c r="AI12" s="15" t="s">
        <v>153</v>
      </c>
      <c r="AK12" s="16">
        <v>37901</v>
      </c>
    </row>
    <row r="13" spans="1:37" ht="26.25" x14ac:dyDescent="0.25">
      <c r="A13">
        <v>2025</v>
      </c>
      <c r="B13" s="24">
        <v>45748</v>
      </c>
      <c r="C13" s="24">
        <v>45838</v>
      </c>
      <c r="D13" t="s">
        <v>98</v>
      </c>
      <c r="E13" s="5" t="s">
        <v>116</v>
      </c>
      <c r="F13" t="s">
        <v>149</v>
      </c>
      <c r="G13" t="s">
        <v>150</v>
      </c>
      <c r="H13" t="s">
        <v>129</v>
      </c>
      <c r="I13" t="s">
        <v>146</v>
      </c>
      <c r="J13" t="s">
        <v>147</v>
      </c>
      <c r="K13" t="s">
        <v>148</v>
      </c>
      <c r="L13" t="s">
        <v>101</v>
      </c>
      <c r="M13" t="s">
        <v>151</v>
      </c>
      <c r="N13" t="s">
        <v>103</v>
      </c>
      <c r="O13">
        <v>1</v>
      </c>
      <c r="P13">
        <v>2275</v>
      </c>
      <c r="Q13" t="s">
        <v>117</v>
      </c>
      <c r="R13" t="s">
        <v>118</v>
      </c>
      <c r="S13" t="s">
        <v>132</v>
      </c>
      <c r="T13" t="s">
        <v>117</v>
      </c>
      <c r="U13" t="s">
        <v>118</v>
      </c>
      <c r="V13" t="s">
        <v>152</v>
      </c>
      <c r="W13" t="s">
        <v>151</v>
      </c>
      <c r="X13" s="22">
        <v>45811</v>
      </c>
      <c r="Y13" s="25">
        <v>45814</v>
      </c>
      <c r="Z13" s="26">
        <v>6</v>
      </c>
      <c r="AA13" s="23">
        <v>2275</v>
      </c>
      <c r="AB13" s="29">
        <v>0</v>
      </c>
      <c r="AC13" s="24">
        <f t="shared" ref="AC13" si="1">Y13+5</f>
        <v>45819</v>
      </c>
      <c r="AD13" s="19" t="s">
        <v>192</v>
      </c>
      <c r="AE13" s="21">
        <v>6</v>
      </c>
      <c r="AF13" s="20" t="s">
        <v>123</v>
      </c>
      <c r="AG13" s="4" t="s">
        <v>122</v>
      </c>
      <c r="AH13" s="25">
        <v>45748</v>
      </c>
      <c r="AI13" s="25" t="s">
        <v>153</v>
      </c>
      <c r="AK13" s="26">
        <v>37901</v>
      </c>
    </row>
    <row r="14" spans="1:37" ht="26.25" x14ac:dyDescent="0.25">
      <c r="A14">
        <v>2025</v>
      </c>
      <c r="B14" s="24">
        <v>45748</v>
      </c>
      <c r="C14" s="24">
        <v>45838</v>
      </c>
      <c r="D14" s="12" t="s">
        <v>98</v>
      </c>
      <c r="E14" s="5" t="s">
        <v>116</v>
      </c>
      <c r="F14" t="s">
        <v>154</v>
      </c>
      <c r="G14" s="4" t="s">
        <v>155</v>
      </c>
      <c r="H14" s="4" t="s">
        <v>131</v>
      </c>
      <c r="I14" s="4" t="s">
        <v>156</v>
      </c>
      <c r="J14" s="4" t="s">
        <v>157</v>
      </c>
      <c r="K14" s="4" t="s">
        <v>158</v>
      </c>
      <c r="L14" t="s">
        <v>101</v>
      </c>
      <c r="M14" s="12" t="s">
        <v>161</v>
      </c>
      <c r="N14" t="s">
        <v>103</v>
      </c>
      <c r="O14" s="12">
        <v>1</v>
      </c>
      <c r="P14" s="12">
        <v>7650</v>
      </c>
      <c r="Q14" t="s">
        <v>117</v>
      </c>
      <c r="R14" t="s">
        <v>118</v>
      </c>
      <c r="S14" s="12" t="s">
        <v>119</v>
      </c>
      <c r="T14" t="s">
        <v>117</v>
      </c>
      <c r="U14" t="s">
        <v>118</v>
      </c>
      <c r="V14" t="s">
        <v>152</v>
      </c>
      <c r="W14" s="12" t="s">
        <v>161</v>
      </c>
      <c r="X14" s="22">
        <v>45824</v>
      </c>
      <c r="Y14" s="25">
        <v>45828</v>
      </c>
      <c r="Z14" s="26">
        <v>7</v>
      </c>
      <c r="AA14" s="23">
        <v>7650</v>
      </c>
      <c r="AB14" s="29">
        <v>0</v>
      </c>
      <c r="AC14" s="24">
        <f t="shared" ref="AC14:AC15" si="2">Y14+5</f>
        <v>45833</v>
      </c>
      <c r="AD14" s="19" t="s">
        <v>193</v>
      </c>
      <c r="AE14" s="21">
        <v>7</v>
      </c>
      <c r="AF14" s="20" t="s">
        <v>123</v>
      </c>
      <c r="AG14" s="4" t="s">
        <v>122</v>
      </c>
      <c r="AH14" s="25">
        <v>45748</v>
      </c>
      <c r="AI14" s="25" t="s">
        <v>153</v>
      </c>
      <c r="AK14" s="16">
        <v>37501</v>
      </c>
    </row>
    <row r="15" spans="1:37" ht="26.25" x14ac:dyDescent="0.25">
      <c r="A15">
        <v>2025</v>
      </c>
      <c r="B15" s="24">
        <v>45748</v>
      </c>
      <c r="C15" s="24">
        <v>45838</v>
      </c>
      <c r="D15" s="12" t="s">
        <v>98</v>
      </c>
      <c r="E15" s="5" t="s">
        <v>116</v>
      </c>
      <c r="F15" t="s">
        <v>133</v>
      </c>
      <c r="G15" s="4" t="s">
        <v>159</v>
      </c>
      <c r="H15" s="4" t="s">
        <v>131</v>
      </c>
      <c r="I15" s="4" t="s">
        <v>160</v>
      </c>
      <c r="J15" s="4" t="s">
        <v>126</v>
      </c>
      <c r="K15" s="4" t="s">
        <v>127</v>
      </c>
      <c r="L15" t="s">
        <v>101</v>
      </c>
      <c r="M15" s="12" t="s">
        <v>161</v>
      </c>
      <c r="N15" t="s">
        <v>103</v>
      </c>
      <c r="O15" s="12">
        <v>1</v>
      </c>
      <c r="P15" s="12">
        <v>7650</v>
      </c>
      <c r="Q15" t="s">
        <v>117</v>
      </c>
      <c r="R15" t="s">
        <v>118</v>
      </c>
      <c r="S15" s="12" t="s">
        <v>125</v>
      </c>
      <c r="T15" t="s">
        <v>117</v>
      </c>
      <c r="U15" t="s">
        <v>118</v>
      </c>
      <c r="V15" t="s">
        <v>152</v>
      </c>
      <c r="W15" s="12" t="s">
        <v>161</v>
      </c>
      <c r="X15" s="22">
        <v>45824</v>
      </c>
      <c r="Y15" s="25">
        <v>45828</v>
      </c>
      <c r="Z15" s="26">
        <v>8</v>
      </c>
      <c r="AA15" s="23">
        <v>7650</v>
      </c>
      <c r="AB15" s="29">
        <v>0</v>
      </c>
      <c r="AC15" s="24">
        <f t="shared" si="2"/>
        <v>45833</v>
      </c>
      <c r="AD15" s="19" t="s">
        <v>194</v>
      </c>
      <c r="AE15" s="21">
        <v>8</v>
      </c>
      <c r="AF15" s="20" t="s">
        <v>123</v>
      </c>
      <c r="AG15" s="4" t="s">
        <v>122</v>
      </c>
      <c r="AH15" s="25">
        <v>45748</v>
      </c>
      <c r="AI15" s="25" t="s">
        <v>153</v>
      </c>
      <c r="AK15" s="16">
        <v>37501</v>
      </c>
    </row>
    <row r="16" spans="1:37" ht="26.25" x14ac:dyDescent="0.25">
      <c r="A16" s="12">
        <v>2025</v>
      </c>
      <c r="B16" s="24">
        <v>45748</v>
      </c>
      <c r="C16" s="24">
        <v>45838</v>
      </c>
      <c r="D16" t="s">
        <v>98</v>
      </c>
      <c r="E16" s="5" t="s">
        <v>116</v>
      </c>
      <c r="F16" s="12" t="s">
        <v>133</v>
      </c>
      <c r="G16" t="s">
        <v>128</v>
      </c>
      <c r="H16" t="s">
        <v>129</v>
      </c>
      <c r="I16" t="s">
        <v>162</v>
      </c>
      <c r="J16" t="s">
        <v>163</v>
      </c>
      <c r="K16" t="s">
        <v>164</v>
      </c>
      <c r="L16" t="s">
        <v>101</v>
      </c>
      <c r="M16" t="s">
        <v>170</v>
      </c>
      <c r="N16" s="12" t="s">
        <v>103</v>
      </c>
      <c r="O16" s="12">
        <v>1</v>
      </c>
      <c r="P16" s="12">
        <v>2275</v>
      </c>
      <c r="Q16" s="12" t="s">
        <v>117</v>
      </c>
      <c r="R16" s="12" t="s">
        <v>118</v>
      </c>
      <c r="S16" s="12" t="s">
        <v>119</v>
      </c>
      <c r="T16" s="12" t="s">
        <v>120</v>
      </c>
      <c r="U16" s="12" t="s">
        <v>118</v>
      </c>
      <c r="V16" s="12" t="s">
        <v>171</v>
      </c>
      <c r="W16" t="s">
        <v>170</v>
      </c>
      <c r="X16" s="28">
        <v>45817</v>
      </c>
      <c r="Y16" s="15">
        <v>45820</v>
      </c>
      <c r="Z16" s="26">
        <v>9</v>
      </c>
      <c r="AA16" s="27">
        <v>2275</v>
      </c>
      <c r="AB16" s="17">
        <v>0</v>
      </c>
      <c r="AC16" s="13">
        <f t="shared" ref="AC16:AC17" si="3">Y16+5</f>
        <v>45825</v>
      </c>
      <c r="AD16" s="19" t="s">
        <v>195</v>
      </c>
      <c r="AE16" s="21">
        <v>9</v>
      </c>
      <c r="AF16" s="20" t="s">
        <v>123</v>
      </c>
      <c r="AG16" s="18" t="s">
        <v>122</v>
      </c>
      <c r="AH16" s="25">
        <v>45748</v>
      </c>
      <c r="AI16" s="25" t="s">
        <v>153</v>
      </c>
      <c r="AJ16" s="12"/>
      <c r="AK16" s="16">
        <v>37901</v>
      </c>
    </row>
    <row r="17" spans="1:37" ht="26.25" x14ac:dyDescent="0.25">
      <c r="A17">
        <v>2025</v>
      </c>
      <c r="B17" s="24">
        <v>45748</v>
      </c>
      <c r="C17" s="24">
        <v>45838</v>
      </c>
      <c r="D17" s="12" t="s">
        <v>98</v>
      </c>
      <c r="E17" s="14" t="s">
        <v>116</v>
      </c>
      <c r="F17" s="12" t="s">
        <v>154</v>
      </c>
      <c r="G17" s="12" t="s">
        <v>165</v>
      </c>
      <c r="H17" s="12" t="s">
        <v>129</v>
      </c>
      <c r="I17" t="s">
        <v>156</v>
      </c>
      <c r="J17" t="s">
        <v>157</v>
      </c>
      <c r="K17" t="s">
        <v>166</v>
      </c>
      <c r="L17" s="12" t="s">
        <v>101</v>
      </c>
      <c r="M17" t="s">
        <v>170</v>
      </c>
      <c r="N17" s="12" t="s">
        <v>103</v>
      </c>
      <c r="O17" s="12">
        <v>1</v>
      </c>
      <c r="P17" s="12">
        <v>2275</v>
      </c>
      <c r="Q17" s="12" t="s">
        <v>117</v>
      </c>
      <c r="R17" s="12" t="s">
        <v>118</v>
      </c>
      <c r="S17" s="12" t="s">
        <v>119</v>
      </c>
      <c r="T17" s="12" t="s">
        <v>120</v>
      </c>
      <c r="U17" s="12" t="s">
        <v>118</v>
      </c>
      <c r="V17" s="12" t="s">
        <v>171</v>
      </c>
      <c r="W17" t="s">
        <v>170</v>
      </c>
      <c r="X17" s="28">
        <v>45817</v>
      </c>
      <c r="Y17" s="15">
        <v>45820</v>
      </c>
      <c r="Z17" s="16">
        <v>10</v>
      </c>
      <c r="AA17" s="27">
        <v>2275</v>
      </c>
      <c r="AB17" s="17">
        <v>0</v>
      </c>
      <c r="AC17" s="13">
        <f t="shared" si="3"/>
        <v>45825</v>
      </c>
      <c r="AD17" s="19" t="s">
        <v>196</v>
      </c>
      <c r="AE17" s="21">
        <v>10</v>
      </c>
      <c r="AF17" s="20" t="s">
        <v>123</v>
      </c>
      <c r="AG17" s="18" t="s">
        <v>122</v>
      </c>
      <c r="AH17" s="25">
        <v>45748</v>
      </c>
      <c r="AI17" s="25" t="s">
        <v>153</v>
      </c>
      <c r="AJ17" s="12"/>
      <c r="AK17" s="16">
        <v>37901</v>
      </c>
    </row>
    <row r="18" spans="1:37" ht="26.25" x14ac:dyDescent="0.25">
      <c r="A18" s="12">
        <v>2025</v>
      </c>
      <c r="B18" s="24">
        <v>45748</v>
      </c>
      <c r="C18" s="24">
        <v>45838</v>
      </c>
      <c r="D18" t="s">
        <v>98</v>
      </c>
      <c r="E18" s="5" t="s">
        <v>116</v>
      </c>
      <c r="F18" s="12" t="s">
        <v>133</v>
      </c>
      <c r="G18" t="s">
        <v>128</v>
      </c>
      <c r="H18" t="s">
        <v>129</v>
      </c>
      <c r="I18" t="s">
        <v>167</v>
      </c>
      <c r="J18" t="s">
        <v>168</v>
      </c>
      <c r="K18" t="s">
        <v>169</v>
      </c>
      <c r="L18" t="s">
        <v>101</v>
      </c>
      <c r="M18" t="s">
        <v>170</v>
      </c>
      <c r="N18" s="12" t="s">
        <v>103</v>
      </c>
      <c r="O18" s="12">
        <v>1</v>
      </c>
      <c r="P18" s="12">
        <v>2275</v>
      </c>
      <c r="Q18" s="12" t="s">
        <v>117</v>
      </c>
      <c r="R18" s="12" t="s">
        <v>118</v>
      </c>
      <c r="S18" s="12" t="s">
        <v>119</v>
      </c>
      <c r="T18" s="12" t="s">
        <v>120</v>
      </c>
      <c r="U18" s="12" t="s">
        <v>118</v>
      </c>
      <c r="V18" s="12" t="s">
        <v>171</v>
      </c>
      <c r="W18" t="s">
        <v>170</v>
      </c>
      <c r="X18" s="28">
        <v>45817</v>
      </c>
      <c r="Y18" s="15">
        <v>45820</v>
      </c>
      <c r="Z18" s="16">
        <v>11</v>
      </c>
      <c r="AA18" s="27">
        <v>2275</v>
      </c>
      <c r="AB18" s="17">
        <v>0</v>
      </c>
      <c r="AC18" s="13">
        <f>Y18+5</f>
        <v>45825</v>
      </c>
      <c r="AD18" s="19" t="s">
        <v>197</v>
      </c>
      <c r="AE18" s="21">
        <v>11</v>
      </c>
      <c r="AF18" s="20" t="s">
        <v>123</v>
      </c>
      <c r="AG18" s="18" t="s">
        <v>122</v>
      </c>
      <c r="AH18" s="25">
        <v>45748</v>
      </c>
      <c r="AI18" s="25" t="s">
        <v>153</v>
      </c>
      <c r="AJ18" s="12"/>
      <c r="AK18" s="16">
        <v>37901</v>
      </c>
    </row>
    <row r="19" spans="1:37" ht="26.25" x14ac:dyDescent="0.25">
      <c r="A19" s="12">
        <v>2025</v>
      </c>
      <c r="B19" s="24">
        <v>45748</v>
      </c>
      <c r="C19" s="24">
        <v>45838</v>
      </c>
      <c r="D19" t="s">
        <v>98</v>
      </c>
      <c r="E19" s="5" t="s">
        <v>116</v>
      </c>
      <c r="F19" s="12" t="s">
        <v>133</v>
      </c>
      <c r="G19" t="s">
        <v>128</v>
      </c>
      <c r="H19" t="s">
        <v>129</v>
      </c>
      <c r="I19" t="s">
        <v>162</v>
      </c>
      <c r="J19" t="s">
        <v>163</v>
      </c>
      <c r="K19" t="s">
        <v>164</v>
      </c>
      <c r="L19" t="s">
        <v>101</v>
      </c>
      <c r="M19" t="s">
        <v>173</v>
      </c>
      <c r="N19" s="12" t="s">
        <v>103</v>
      </c>
      <c r="O19" s="12">
        <v>1</v>
      </c>
      <c r="P19" s="12">
        <v>1625</v>
      </c>
      <c r="Q19" s="12" t="s">
        <v>117</v>
      </c>
      <c r="R19" s="12" t="s">
        <v>118</v>
      </c>
      <c r="S19" s="12" t="s">
        <v>119</v>
      </c>
      <c r="T19" s="12" t="s">
        <v>120</v>
      </c>
      <c r="U19" s="12" t="s">
        <v>118</v>
      </c>
      <c r="V19" s="12" t="s">
        <v>172</v>
      </c>
      <c r="W19" t="s">
        <v>173</v>
      </c>
      <c r="X19" s="28">
        <v>45831</v>
      </c>
      <c r="Y19" s="15">
        <v>45833</v>
      </c>
      <c r="Z19" s="26">
        <v>12</v>
      </c>
      <c r="AA19" s="27">
        <v>1625</v>
      </c>
      <c r="AB19" s="17">
        <v>0</v>
      </c>
      <c r="AC19" s="13">
        <f t="shared" ref="AC19:AC20" si="4">Y19+5</f>
        <v>45838</v>
      </c>
      <c r="AD19" s="19" t="s">
        <v>198</v>
      </c>
      <c r="AE19" s="21">
        <v>12</v>
      </c>
      <c r="AF19" s="20" t="s">
        <v>123</v>
      </c>
      <c r="AG19" s="18" t="s">
        <v>122</v>
      </c>
      <c r="AH19" s="25">
        <v>45748</v>
      </c>
      <c r="AI19" s="25" t="s">
        <v>153</v>
      </c>
      <c r="AJ19" s="12"/>
      <c r="AK19" s="16">
        <v>37901</v>
      </c>
    </row>
    <row r="20" spans="1:37" ht="26.25" x14ac:dyDescent="0.25">
      <c r="A20">
        <v>2025</v>
      </c>
      <c r="B20" s="24">
        <v>45748</v>
      </c>
      <c r="C20" s="24">
        <v>45838</v>
      </c>
      <c r="D20" s="12" t="s">
        <v>98</v>
      </c>
      <c r="E20" s="14" t="s">
        <v>116</v>
      </c>
      <c r="F20" s="12" t="s">
        <v>154</v>
      </c>
      <c r="G20" s="12" t="s">
        <v>165</v>
      </c>
      <c r="H20" s="12" t="s">
        <v>129</v>
      </c>
      <c r="I20" t="s">
        <v>156</v>
      </c>
      <c r="J20" t="s">
        <v>157</v>
      </c>
      <c r="K20" t="s">
        <v>166</v>
      </c>
      <c r="L20" s="12" t="s">
        <v>101</v>
      </c>
      <c r="M20" t="s">
        <v>173</v>
      </c>
      <c r="N20" s="12" t="s">
        <v>103</v>
      </c>
      <c r="O20" s="12">
        <v>1</v>
      </c>
      <c r="P20" s="12">
        <v>1625</v>
      </c>
      <c r="Q20" s="12" t="s">
        <v>117</v>
      </c>
      <c r="R20" s="12" t="s">
        <v>118</v>
      </c>
      <c r="S20" s="12" t="s">
        <v>119</v>
      </c>
      <c r="T20" s="12" t="s">
        <v>120</v>
      </c>
      <c r="U20" s="12" t="s">
        <v>118</v>
      </c>
      <c r="V20" s="12" t="s">
        <v>172</v>
      </c>
      <c r="W20" t="s">
        <v>173</v>
      </c>
      <c r="X20" s="28">
        <v>45831</v>
      </c>
      <c r="Y20" s="15">
        <v>45833</v>
      </c>
      <c r="Z20" s="16">
        <v>13</v>
      </c>
      <c r="AA20" s="27">
        <v>1625</v>
      </c>
      <c r="AB20" s="17">
        <v>0</v>
      </c>
      <c r="AC20" s="13">
        <f t="shared" si="4"/>
        <v>45838</v>
      </c>
      <c r="AD20" s="19" t="s">
        <v>199</v>
      </c>
      <c r="AE20" s="21">
        <v>13</v>
      </c>
      <c r="AF20" s="20" t="s">
        <v>123</v>
      </c>
      <c r="AG20" s="18" t="s">
        <v>122</v>
      </c>
      <c r="AH20" s="25">
        <v>45748</v>
      </c>
      <c r="AI20" s="25" t="s">
        <v>153</v>
      </c>
      <c r="AJ20" s="12"/>
      <c r="AK20" s="16">
        <v>37901</v>
      </c>
    </row>
    <row r="21" spans="1:37" ht="26.25" x14ac:dyDescent="0.25">
      <c r="A21" s="12">
        <v>2025</v>
      </c>
      <c r="B21" s="24">
        <v>45748</v>
      </c>
      <c r="C21" s="24">
        <v>45838</v>
      </c>
      <c r="D21" t="s">
        <v>98</v>
      </c>
      <c r="E21" s="5" t="s">
        <v>116</v>
      </c>
      <c r="F21" s="12" t="s">
        <v>133</v>
      </c>
      <c r="G21" t="s">
        <v>128</v>
      </c>
      <c r="H21" t="s">
        <v>129</v>
      </c>
      <c r="I21" t="s">
        <v>167</v>
      </c>
      <c r="J21" t="s">
        <v>168</v>
      </c>
      <c r="K21" t="s">
        <v>169</v>
      </c>
      <c r="L21" t="s">
        <v>101</v>
      </c>
      <c r="M21" t="s">
        <v>173</v>
      </c>
      <c r="N21" s="12" t="s">
        <v>103</v>
      </c>
      <c r="O21" s="12">
        <v>1</v>
      </c>
      <c r="P21" s="12">
        <v>1625</v>
      </c>
      <c r="Q21" s="12" t="s">
        <v>117</v>
      </c>
      <c r="R21" s="12" t="s">
        <v>118</v>
      </c>
      <c r="S21" s="12" t="s">
        <v>119</v>
      </c>
      <c r="T21" s="12" t="s">
        <v>120</v>
      </c>
      <c r="U21" s="12" t="s">
        <v>118</v>
      </c>
      <c r="V21" s="12" t="s">
        <v>172</v>
      </c>
      <c r="W21" t="s">
        <v>173</v>
      </c>
      <c r="X21" s="28">
        <v>45831</v>
      </c>
      <c r="Y21" s="15">
        <v>45833</v>
      </c>
      <c r="Z21" s="16">
        <v>14</v>
      </c>
      <c r="AA21" s="27">
        <v>1625</v>
      </c>
      <c r="AB21" s="17">
        <v>0</v>
      </c>
      <c r="AC21" s="13">
        <f>Y21+5</f>
        <v>45838</v>
      </c>
      <c r="AD21" s="19" t="s">
        <v>200</v>
      </c>
      <c r="AE21" s="21">
        <v>14</v>
      </c>
      <c r="AF21" s="20" t="s">
        <v>123</v>
      </c>
      <c r="AG21" s="18" t="s">
        <v>122</v>
      </c>
      <c r="AH21" s="25">
        <v>45748</v>
      </c>
      <c r="AI21" s="25" t="s">
        <v>153</v>
      </c>
      <c r="AJ21" s="12"/>
      <c r="AK21" s="16">
        <v>37901</v>
      </c>
    </row>
    <row r="22" spans="1:37" ht="26.25" x14ac:dyDescent="0.25">
      <c r="A22" s="12">
        <v>2025</v>
      </c>
      <c r="B22" s="24">
        <v>45748</v>
      </c>
      <c r="C22" s="24">
        <v>45838</v>
      </c>
      <c r="D22" t="s">
        <v>98</v>
      </c>
      <c r="E22" s="5" t="s">
        <v>116</v>
      </c>
      <c r="F22" s="12" t="s">
        <v>133</v>
      </c>
      <c r="G22" t="s">
        <v>174</v>
      </c>
      <c r="H22" t="s">
        <v>129</v>
      </c>
      <c r="I22" t="s">
        <v>175</v>
      </c>
      <c r="J22" t="s">
        <v>177</v>
      </c>
      <c r="K22" t="s">
        <v>176</v>
      </c>
      <c r="L22" t="s">
        <v>101</v>
      </c>
      <c r="M22" t="s">
        <v>178</v>
      </c>
      <c r="N22" s="12" t="s">
        <v>103</v>
      </c>
      <c r="O22" s="12">
        <v>1</v>
      </c>
      <c r="P22" s="12">
        <v>2275</v>
      </c>
      <c r="Q22" s="12" t="s">
        <v>117</v>
      </c>
      <c r="R22" s="12" t="s">
        <v>118</v>
      </c>
      <c r="S22" s="12" t="s">
        <v>132</v>
      </c>
      <c r="T22" s="12" t="s">
        <v>120</v>
      </c>
      <c r="U22" s="12" t="s">
        <v>118</v>
      </c>
      <c r="V22" s="12" t="s">
        <v>179</v>
      </c>
      <c r="W22" t="s">
        <v>178</v>
      </c>
      <c r="X22" s="28">
        <v>45811</v>
      </c>
      <c r="Y22" s="15">
        <v>45814</v>
      </c>
      <c r="Z22" s="16">
        <v>15</v>
      </c>
      <c r="AA22" s="27">
        <v>2275</v>
      </c>
      <c r="AB22" s="17">
        <v>0</v>
      </c>
      <c r="AC22" s="13">
        <f>Y22+5</f>
        <v>45819</v>
      </c>
      <c r="AD22" s="19" t="s">
        <v>201</v>
      </c>
      <c r="AE22" s="21">
        <v>15</v>
      </c>
      <c r="AF22" s="20" t="s">
        <v>123</v>
      </c>
      <c r="AG22" s="18" t="s">
        <v>122</v>
      </c>
      <c r="AH22" s="25">
        <v>45748</v>
      </c>
      <c r="AI22" s="25" t="s">
        <v>153</v>
      </c>
      <c r="AJ22" s="12"/>
      <c r="AK22" s="16">
        <v>37901</v>
      </c>
    </row>
    <row r="23" spans="1:37" ht="26.25" x14ac:dyDescent="0.25">
      <c r="A23" s="12">
        <v>2025</v>
      </c>
      <c r="B23" s="24">
        <v>45748</v>
      </c>
      <c r="C23" s="24">
        <v>45838</v>
      </c>
      <c r="D23" s="12" t="s">
        <v>98</v>
      </c>
      <c r="E23" s="14" t="s">
        <v>116</v>
      </c>
      <c r="F23" s="12" t="s">
        <v>133</v>
      </c>
      <c r="G23" s="12" t="s">
        <v>180</v>
      </c>
      <c r="H23" s="12" t="s">
        <v>131</v>
      </c>
      <c r="I23" s="12" t="s">
        <v>181</v>
      </c>
      <c r="J23" s="12" t="s">
        <v>182</v>
      </c>
      <c r="K23" s="12" t="s">
        <v>135</v>
      </c>
      <c r="L23" s="12" t="s">
        <v>101</v>
      </c>
      <c r="M23" s="12" t="s">
        <v>183</v>
      </c>
      <c r="N23" s="12" t="s">
        <v>103</v>
      </c>
      <c r="O23" s="12">
        <v>1</v>
      </c>
      <c r="P23" s="12">
        <v>2275</v>
      </c>
      <c r="Q23" s="12" t="s">
        <v>117</v>
      </c>
      <c r="R23" s="12" t="s">
        <v>118</v>
      </c>
      <c r="S23" s="12" t="s">
        <v>184</v>
      </c>
      <c r="T23" s="12" t="s">
        <v>120</v>
      </c>
      <c r="U23" s="12" t="s">
        <v>118</v>
      </c>
      <c r="V23" s="12" t="s">
        <v>185</v>
      </c>
      <c r="W23" s="12" t="s">
        <v>186</v>
      </c>
      <c r="X23" s="28">
        <v>45769</v>
      </c>
      <c r="Y23" s="15">
        <v>45772</v>
      </c>
      <c r="Z23" s="16">
        <v>16</v>
      </c>
      <c r="AA23" s="27">
        <v>2275</v>
      </c>
      <c r="AB23" s="17">
        <v>0</v>
      </c>
      <c r="AC23" s="13">
        <f t="shared" ref="AC23" si="5">Y23+5</f>
        <v>45777</v>
      </c>
      <c r="AD23" s="19" t="s">
        <v>202</v>
      </c>
      <c r="AE23" s="30">
        <v>16</v>
      </c>
      <c r="AF23" s="20" t="s">
        <v>123</v>
      </c>
      <c r="AG23" s="18" t="s">
        <v>122</v>
      </c>
      <c r="AH23" s="25">
        <v>45748</v>
      </c>
      <c r="AI23" s="25" t="s">
        <v>153</v>
      </c>
      <c r="AJ23" s="12"/>
      <c r="AK23" s="16">
        <v>37901</v>
      </c>
    </row>
    <row r="24" spans="1:37" x14ac:dyDescent="0.25">
      <c r="AA24" s="7"/>
    </row>
    <row r="25" spans="1:37" x14ac:dyDescent="0.25">
      <c r="AA25" s="7"/>
    </row>
    <row r="26" spans="1:37" x14ac:dyDescent="0.25">
      <c r="AA26" s="7"/>
    </row>
    <row r="27" spans="1:37" x14ac:dyDescent="0.25">
      <c r="AA27" s="7"/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</sheetData>
  <autoFilter ref="A7:AL7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10:D11" xr:uid="{00000000-0002-0000-0000-000001000000}">
      <formula1>Hidden_13</formula1>
    </dataValidation>
    <dataValidation type="list" allowBlank="1" showErrorMessage="1" sqref="L10:L11 L13:L15" xr:uid="{00000000-0002-0000-0000-000002000000}">
      <formula1>Hidden_211</formula1>
    </dataValidation>
  </dataValidations>
  <hyperlinks>
    <hyperlink ref="AF8" r:id="rId1" xr:uid="{00000000-0004-0000-0000-000032000000}"/>
    <hyperlink ref="AD8" r:id="rId2" xr:uid="{00000000-0004-0000-0000-000033000000}"/>
    <hyperlink ref="AF9" r:id="rId3" xr:uid="{00000000-0004-0000-0000-000036000000}"/>
    <hyperlink ref="AD9" r:id="rId4" xr:uid="{00000000-0004-0000-0000-000037000000}"/>
    <hyperlink ref="AD10" r:id="rId5" xr:uid="{00000000-0004-0000-0000-000038000000}"/>
    <hyperlink ref="AF10" r:id="rId6" xr:uid="{00000000-0004-0000-0000-000039000000}"/>
    <hyperlink ref="AD11" r:id="rId7" xr:uid="{00000000-0004-0000-0000-00003C000000}"/>
    <hyperlink ref="AF11" r:id="rId8" xr:uid="{00000000-0004-0000-0000-00003D000000}"/>
    <hyperlink ref="AF12" r:id="rId9" xr:uid="{9CEB061A-527C-4014-890A-83DBEBCB691A}"/>
    <hyperlink ref="AD12" r:id="rId10" xr:uid="{D24EB7FB-9DF1-4862-A4F4-ACB3B5B134DD}"/>
    <hyperlink ref="AF13" r:id="rId11" xr:uid="{19E47318-75C4-4343-9FC5-8F0731BACA62}"/>
    <hyperlink ref="AD13" r:id="rId12" xr:uid="{9E26E08F-85F1-42F7-B3AC-8BB68DD7B450}"/>
    <hyperlink ref="AF14" r:id="rId13" xr:uid="{7C0248B0-784E-40B7-AC6C-12C1AD38EA79}"/>
    <hyperlink ref="AF15" r:id="rId14" xr:uid="{9FAA305B-164D-4A55-8491-C79D883DB5CA}"/>
    <hyperlink ref="AD14" r:id="rId15" xr:uid="{8B10C082-A43B-48F1-A7A5-37225F7614AB}"/>
    <hyperlink ref="AD15" r:id="rId16" xr:uid="{89B98F23-063F-4A06-8946-606D049215A7}"/>
    <hyperlink ref="AD16" r:id="rId17" xr:uid="{46D90156-8985-4493-8356-1E5DE2C0C923}"/>
    <hyperlink ref="AF16" r:id="rId18" xr:uid="{7B0A8247-F567-4432-8E00-243E17499796}"/>
    <hyperlink ref="AD17" r:id="rId19" xr:uid="{E4F66D9D-A887-46C6-B3DC-71A12E63F714}"/>
    <hyperlink ref="AD18" r:id="rId20" xr:uid="{DFB8583A-F88C-44DC-9771-15FCDD2497A0}"/>
    <hyperlink ref="AF18" r:id="rId21" xr:uid="{0540B5CA-106F-43ED-B540-0469EC57EBFB}"/>
    <hyperlink ref="AD19" r:id="rId22" xr:uid="{06C22BF7-518C-42CF-8F49-D20A05E20590}"/>
    <hyperlink ref="AF19" r:id="rId23" xr:uid="{E53B6AAA-9853-4540-91C6-9E057B981687}"/>
    <hyperlink ref="AD20" r:id="rId24" xr:uid="{AE72ACA1-FBB1-448B-94C3-876819C5E2D7}"/>
    <hyperlink ref="AD21" r:id="rId25" xr:uid="{4A91ADE8-D651-4AC6-95D8-30172A9AD75A}"/>
    <hyperlink ref="AF21" r:id="rId26" xr:uid="{C594B4EA-E8B7-465D-A5B9-A17D6A647D58}"/>
    <hyperlink ref="AD22" r:id="rId27" xr:uid="{5D35E142-9529-43A5-9219-17322B0C7BF2}"/>
    <hyperlink ref="AF22" r:id="rId28" xr:uid="{82B852D8-331B-406B-8B4D-E98FE5C45C92}"/>
    <hyperlink ref="AD23" r:id="rId29" xr:uid="{D4352168-C7C5-46C5-9AE4-69FA097BA5DD}"/>
  </hyperlinks>
  <pageMargins left="0.7" right="0.7" top="0.75" bottom="0.75" header="0.3" footer="0.3"/>
  <pageSetup scale="14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pane ySplit="1" topLeftCell="A12" activePane="bottomLeft" state="frozen"/>
      <selection activeCell="A3" sqref="A3"/>
      <selection pane="bottomLeft" activeCell="G17" sqref="G17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6">
        <f>'Reporte de Formatos'!AK8</f>
        <v>37501</v>
      </c>
      <c r="C4" s="4" t="s">
        <v>121</v>
      </c>
      <c r="D4" s="11">
        <f>'Reporte de Formatos'!AA8</f>
        <v>8669.58</v>
      </c>
    </row>
    <row r="5" spans="1:4" x14ac:dyDescent="0.25">
      <c r="A5" s="9">
        <v>2</v>
      </c>
      <c r="B5" s="6">
        <f>'Reporte de Formatos'!AK9</f>
        <v>37501</v>
      </c>
      <c r="C5" s="4" t="s">
        <v>121</v>
      </c>
      <c r="D5" s="11">
        <f>'Reporte de Formatos'!AA9</f>
        <v>308.57</v>
      </c>
    </row>
    <row r="6" spans="1:4" x14ac:dyDescent="0.25">
      <c r="A6" s="9">
        <v>3</v>
      </c>
      <c r="B6" s="6">
        <f>'Reporte de Formatos'!AK10</f>
        <v>37501</v>
      </c>
      <c r="C6" s="4" t="s">
        <v>121</v>
      </c>
      <c r="D6" s="11">
        <f>'Reporte de Formatos'!AA10</f>
        <v>7803.91</v>
      </c>
    </row>
    <row r="7" spans="1:4" x14ac:dyDescent="0.25">
      <c r="A7" s="9">
        <v>4</v>
      </c>
      <c r="B7" s="6">
        <f>'Reporte de Formatos'!AK11</f>
        <v>37501</v>
      </c>
      <c r="C7" s="4" t="s">
        <v>121</v>
      </c>
      <c r="D7" s="11">
        <f>'Reporte de Formatos'!AA11</f>
        <v>521.4</v>
      </c>
    </row>
    <row r="8" spans="1:4" x14ac:dyDescent="0.25">
      <c r="A8" s="9">
        <v>5</v>
      </c>
      <c r="B8" s="6">
        <f>'Reporte de Formatos'!AK12</f>
        <v>37901</v>
      </c>
      <c r="C8" s="4" t="s">
        <v>121</v>
      </c>
      <c r="D8" s="11">
        <f>'Reporte de Formatos'!AA12</f>
        <v>2600</v>
      </c>
    </row>
    <row r="9" spans="1:4" x14ac:dyDescent="0.25">
      <c r="A9" s="9">
        <v>6</v>
      </c>
      <c r="B9" s="6">
        <f>'Reporte de Formatos'!AK13</f>
        <v>37901</v>
      </c>
      <c r="C9" s="4" t="s">
        <v>121</v>
      </c>
      <c r="D9" s="11">
        <f>'Reporte de Formatos'!AA13</f>
        <v>2275</v>
      </c>
    </row>
    <row r="10" spans="1:4" x14ac:dyDescent="0.25">
      <c r="A10" s="9">
        <v>7</v>
      </c>
      <c r="B10" s="6">
        <f>'Reporte de Formatos'!AK14</f>
        <v>37501</v>
      </c>
      <c r="C10" s="4" t="s">
        <v>121</v>
      </c>
      <c r="D10" s="11">
        <f>'Reporte de Formatos'!AA14</f>
        <v>7650</v>
      </c>
    </row>
    <row r="11" spans="1:4" x14ac:dyDescent="0.25">
      <c r="A11" s="9">
        <v>8</v>
      </c>
      <c r="B11" s="6">
        <f>'Reporte de Formatos'!AK15</f>
        <v>37501</v>
      </c>
      <c r="C11" s="4" t="s">
        <v>121</v>
      </c>
      <c r="D11" s="11">
        <f>'Reporte de Formatos'!AA15</f>
        <v>7650</v>
      </c>
    </row>
    <row r="12" spans="1:4" x14ac:dyDescent="0.25">
      <c r="A12" s="9">
        <v>9</v>
      </c>
      <c r="B12" s="6">
        <f>'Reporte de Formatos'!AK16</f>
        <v>37901</v>
      </c>
      <c r="C12" s="4" t="s">
        <v>121</v>
      </c>
      <c r="D12" s="11">
        <f>'Reporte de Formatos'!AA16</f>
        <v>2275</v>
      </c>
    </row>
    <row r="13" spans="1:4" x14ac:dyDescent="0.25">
      <c r="A13" s="9">
        <v>10</v>
      </c>
      <c r="B13" s="6">
        <f>'Reporte de Formatos'!AK17</f>
        <v>37901</v>
      </c>
      <c r="C13" s="4" t="s">
        <v>121</v>
      </c>
      <c r="D13" s="11">
        <f>'Reporte de Formatos'!AA17</f>
        <v>2275</v>
      </c>
    </row>
    <row r="14" spans="1:4" x14ac:dyDescent="0.25">
      <c r="A14" s="9">
        <v>11</v>
      </c>
      <c r="B14" s="6">
        <f>'Reporte de Formatos'!AK18</f>
        <v>37901</v>
      </c>
      <c r="C14" s="4" t="s">
        <v>121</v>
      </c>
      <c r="D14" s="11">
        <f>'Reporte de Formatos'!AA18</f>
        <v>2275</v>
      </c>
    </row>
    <row r="15" spans="1:4" x14ac:dyDescent="0.25">
      <c r="A15" s="9">
        <v>12</v>
      </c>
      <c r="B15" s="6">
        <f>'Reporte de Formatos'!AK19</f>
        <v>37901</v>
      </c>
      <c r="C15" s="4" t="s">
        <v>121</v>
      </c>
      <c r="D15" s="11">
        <f>'Reporte de Formatos'!AA19</f>
        <v>1625</v>
      </c>
    </row>
    <row r="16" spans="1:4" x14ac:dyDescent="0.25">
      <c r="A16" s="9">
        <v>13</v>
      </c>
      <c r="B16" s="6">
        <f>'Reporte de Formatos'!AK20</f>
        <v>37901</v>
      </c>
      <c r="C16" s="4" t="s">
        <v>121</v>
      </c>
      <c r="D16" s="11">
        <f>'Reporte de Formatos'!AA20</f>
        <v>1625</v>
      </c>
    </row>
    <row r="17" spans="1:4" x14ac:dyDescent="0.25">
      <c r="A17" s="9">
        <v>14</v>
      </c>
      <c r="B17" s="6">
        <f>'Reporte de Formatos'!AK21</f>
        <v>37901</v>
      </c>
      <c r="C17" s="4" t="s">
        <v>121</v>
      </c>
      <c r="D17" s="11">
        <f>'Reporte de Formatos'!AA21</f>
        <v>1625</v>
      </c>
    </row>
    <row r="18" spans="1:4" x14ac:dyDescent="0.25">
      <c r="A18" s="9">
        <v>15</v>
      </c>
      <c r="B18" s="6">
        <f>'Reporte de Formatos'!AK22</f>
        <v>37901</v>
      </c>
      <c r="C18" s="4" t="s">
        <v>121</v>
      </c>
      <c r="D18" s="11">
        <f>'Reporte de Formatos'!AA22</f>
        <v>2275</v>
      </c>
    </row>
    <row r="19" spans="1:4" x14ac:dyDescent="0.25">
      <c r="A19" s="9">
        <v>16</v>
      </c>
      <c r="B19" s="6">
        <f>'Reporte de Formatos'!AK23</f>
        <v>37901</v>
      </c>
      <c r="C19" s="4" t="s">
        <v>121</v>
      </c>
      <c r="D19" s="11">
        <f>'Reporte de Formatos'!AA23</f>
        <v>2275</v>
      </c>
    </row>
  </sheetData>
  <autoFilter ref="A3:D3" xr:uid="{00000000-0009-0000-0000-000004000000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7"/>
  <sheetViews>
    <sheetView tabSelected="1" topLeftCell="A8" workbookViewId="0">
      <selection activeCell="B11" sqref="B11"/>
    </sheetView>
  </sheetViews>
  <sheetFormatPr baseColWidth="10" defaultRowHeight="15" x14ac:dyDescent="0.25"/>
  <cols>
    <col min="2" max="2" width="69" customWidth="1"/>
  </cols>
  <sheetData>
    <row r="1" spans="1:2" x14ac:dyDescent="0.25">
      <c r="A1" s="1" t="s">
        <v>108</v>
      </c>
      <c r="B1" s="1" t="s">
        <v>112</v>
      </c>
    </row>
    <row r="2" spans="1:2" ht="24.95" customHeight="1" x14ac:dyDescent="0.25">
      <c r="A2" s="3">
        <v>1</v>
      </c>
      <c r="B2" s="19" t="s">
        <v>203</v>
      </c>
    </row>
    <row r="3" spans="1:2" ht="24.95" customHeight="1" x14ac:dyDescent="0.25">
      <c r="A3" s="3">
        <v>2</v>
      </c>
      <c r="B3" s="19" t="s">
        <v>204</v>
      </c>
    </row>
    <row r="4" spans="1:2" ht="24.95" customHeight="1" x14ac:dyDescent="0.25">
      <c r="A4" s="3">
        <v>3</v>
      </c>
      <c r="B4" s="19" t="s">
        <v>205</v>
      </c>
    </row>
    <row r="5" spans="1:2" ht="24.95" customHeight="1" x14ac:dyDescent="0.25">
      <c r="A5" s="3">
        <v>4</v>
      </c>
      <c r="B5" s="19" t="s">
        <v>206</v>
      </c>
    </row>
    <row r="6" spans="1:2" ht="24.95" customHeight="1" x14ac:dyDescent="0.25">
      <c r="A6" s="3">
        <v>5</v>
      </c>
      <c r="B6" s="19" t="s">
        <v>207</v>
      </c>
    </row>
    <row r="7" spans="1:2" ht="24.95" customHeight="1" x14ac:dyDescent="0.25">
      <c r="A7" s="3">
        <v>6</v>
      </c>
      <c r="B7" s="19" t="s">
        <v>208</v>
      </c>
    </row>
    <row r="8" spans="1:2" ht="26.25" x14ac:dyDescent="0.25">
      <c r="A8" s="3">
        <v>7</v>
      </c>
      <c r="B8" s="19" t="s">
        <v>209</v>
      </c>
    </row>
    <row r="9" spans="1:2" ht="26.25" x14ac:dyDescent="0.25">
      <c r="A9" s="3">
        <v>8</v>
      </c>
      <c r="B9" s="19" t="s">
        <v>210</v>
      </c>
    </row>
    <row r="10" spans="1:2" ht="26.25" x14ac:dyDescent="0.25">
      <c r="A10" s="3">
        <v>9</v>
      </c>
      <c r="B10" s="19" t="s">
        <v>218</v>
      </c>
    </row>
    <row r="11" spans="1:2" ht="26.25" x14ac:dyDescent="0.25">
      <c r="A11" s="3">
        <v>10</v>
      </c>
      <c r="B11" s="19" t="s">
        <v>211</v>
      </c>
    </row>
    <row r="12" spans="1:2" ht="26.25" x14ac:dyDescent="0.25">
      <c r="A12" s="3">
        <v>11</v>
      </c>
      <c r="B12" s="19" t="s">
        <v>212</v>
      </c>
    </row>
    <row r="13" spans="1:2" ht="26.25" x14ac:dyDescent="0.25">
      <c r="A13" s="3">
        <v>12</v>
      </c>
      <c r="B13" s="19" t="s">
        <v>213</v>
      </c>
    </row>
    <row r="14" spans="1:2" ht="26.25" x14ac:dyDescent="0.25">
      <c r="A14" s="3">
        <v>13</v>
      </c>
      <c r="B14" s="19" t="s">
        <v>214</v>
      </c>
    </row>
    <row r="15" spans="1:2" ht="26.25" x14ac:dyDescent="0.25">
      <c r="A15" s="3">
        <v>14</v>
      </c>
      <c r="B15" s="19" t="s">
        <v>215</v>
      </c>
    </row>
    <row r="16" spans="1:2" ht="26.25" x14ac:dyDescent="0.25">
      <c r="A16" s="3">
        <v>15</v>
      </c>
      <c r="B16" s="19" t="s">
        <v>216</v>
      </c>
    </row>
    <row r="17" spans="1:2" ht="26.25" x14ac:dyDescent="0.25">
      <c r="A17" s="3">
        <v>16</v>
      </c>
      <c r="B17" s="19" t="s">
        <v>217</v>
      </c>
    </row>
  </sheetData>
  <hyperlinks>
    <hyperlink ref="B2" r:id="rId1" xr:uid="{00000000-0004-0000-0500-000000000000}"/>
    <hyperlink ref="B3" r:id="rId2" xr:uid="{00000000-0004-0000-0500-000001000000}"/>
    <hyperlink ref="B4" r:id="rId3" xr:uid="{00000000-0004-0000-0500-000002000000}"/>
    <hyperlink ref="B5" r:id="rId4" xr:uid="{00000000-0004-0000-0500-000003000000}"/>
    <hyperlink ref="B6" r:id="rId5" xr:uid="{00000000-0004-0000-0500-000012000000}"/>
    <hyperlink ref="B7" r:id="rId6" xr:uid="{00000000-0004-0000-0500-000013000000}"/>
    <hyperlink ref="B8" r:id="rId7" xr:uid="{5F0168C5-FD5C-463E-9789-27AD655910BD}"/>
    <hyperlink ref="B9" r:id="rId8" xr:uid="{0C8059D1-495A-440F-89F4-2BF9FDCF884B}"/>
    <hyperlink ref="B10" r:id="rId9" xr:uid="{6F6A1C77-8BE5-4C2A-B53F-F967065F6DC8}"/>
    <hyperlink ref="B11" r:id="rId10" xr:uid="{8157E145-BE33-4D31-9249-EE15E395E879}"/>
    <hyperlink ref="B12" r:id="rId11" xr:uid="{1F2D48B5-8F7B-4FE1-AF4F-89FFD7CBD5A0}"/>
    <hyperlink ref="B13" r:id="rId12" xr:uid="{18EFA73C-4E9E-47A6-8D3A-282A16AC9A24}"/>
    <hyperlink ref="B14" r:id="rId13" xr:uid="{6FC02795-79C7-4DC1-B822-DFC87C38E477}"/>
    <hyperlink ref="B15" r:id="rId14" xr:uid="{08E2937A-95BC-477A-8F3C-559FC87FBA75}"/>
    <hyperlink ref="B16" r:id="rId15" xr:uid="{FF082F68-8A80-420D-A4F8-38E134F1EC28}"/>
    <hyperlink ref="B17" r:id="rId16" xr:uid="{2ED48279-AE94-4CE5-95AD-8984E47F01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2025-07-04T15:07:35Z</dcterms:modified>
</cp:coreProperties>
</file>