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ernando.calderon\Desktop\"/>
    </mc:Choice>
  </mc:AlternateContent>
  <xr:revisionPtr revIDLastSave="0" documentId="13_ncr:1_{727B8D95-68C6-4A96-ABF4-6B026286BC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806" sheetId="5" r:id="rId5"/>
    <sheet name="Tabla_333807" sheetId="6" r:id="rId6"/>
  </sheets>
  <externalReferences>
    <externalReference r:id="rId7"/>
    <externalReference r:id="rId8"/>
  </externalReferences>
  <definedNames>
    <definedName name="_xlnm._FilterDatabase" localSheetId="0" hidden="1">'Reporte de Formatos'!$A$7:$AL$7</definedName>
    <definedName name="_xlnm._FilterDatabase" localSheetId="4" hidden="1">Tabla_333806!$A$3:$D$3</definedName>
    <definedName name="_xlnm._FilterDatabase" localSheetId="5" hidden="1">Tabla_333807!$A$1:$B$1</definedName>
    <definedName name="Hidden_13">Hidden_1!$A$1:$A$11</definedName>
    <definedName name="Hidden_211">Hidden_2!$A$1:$A$2</definedName>
    <definedName name="Hidden_24">[1]Hidden_2!$A$1:$A$11</definedName>
    <definedName name="Hidden_312">[1]Hidden_3!$A$1:$A$2</definedName>
    <definedName name="Hidden_313">Hidden_3!$A$1:$A$2</definedName>
    <definedName name="Hidden_413">[1]Hidden_4!$A$1:$A$2</definedName>
    <definedName name="Hidden_515">[1]Hidden_5!$A$1:$A$2</definedName>
    <definedName name="hidden1">[2]hidden1!$A$1:$A$10</definedName>
    <definedName name="hidden2">[2]hidden2!$A$1:$A$2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3" i="1" l="1"/>
  <c r="B5" i="5"/>
  <c r="D5" i="5"/>
  <c r="B6" i="5"/>
  <c r="D6" i="5"/>
  <c r="B7" i="5"/>
  <c r="D7" i="5"/>
  <c r="B8" i="5"/>
  <c r="D8" i="5"/>
  <c r="B9" i="5"/>
  <c r="D9" i="5"/>
  <c r="B10" i="5"/>
  <c r="D10" i="5"/>
  <c r="B11" i="5"/>
  <c r="D11" i="5"/>
  <c r="B12" i="5"/>
  <c r="D12" i="5"/>
  <c r="B13" i="5"/>
  <c r="D13" i="5"/>
  <c r="B14" i="5"/>
  <c r="D14" i="5"/>
  <c r="B15" i="5"/>
  <c r="D15" i="5"/>
  <c r="B16" i="5"/>
  <c r="D16" i="5"/>
  <c r="B17" i="5"/>
  <c r="D17" i="5"/>
  <c r="B18" i="5"/>
  <c r="D18" i="5"/>
  <c r="B19" i="5"/>
  <c r="D19" i="5"/>
  <c r="B20" i="5"/>
  <c r="D20" i="5"/>
  <c r="B21" i="5"/>
  <c r="D21" i="5"/>
  <c r="B22" i="5"/>
  <c r="D22" i="5"/>
  <c r="B23" i="5"/>
  <c r="D23" i="5"/>
  <c r="B24" i="5"/>
  <c r="D24" i="5"/>
  <c r="B25" i="5"/>
  <c r="D25" i="5"/>
  <c r="B26" i="5"/>
  <c r="D26" i="5"/>
  <c r="B27" i="5"/>
  <c r="D27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B37" i="5"/>
  <c r="D37" i="5"/>
  <c r="D4" i="5"/>
  <c r="B4" i="5"/>
  <c r="AC34" i="1"/>
  <c r="AC40" i="1"/>
  <c r="AC39" i="1"/>
  <c r="AC38" i="1"/>
  <c r="AC37" i="1"/>
  <c r="AC36" i="1" l="1"/>
  <c r="AC35" i="1"/>
  <c r="AC33" i="1"/>
  <c r="AC32" i="1" l="1"/>
  <c r="AC30" i="1"/>
  <c r="AC29" i="1"/>
  <c r="AC31" i="1"/>
  <c r="AC28" i="1"/>
  <c r="AC27" i="1" l="1"/>
  <c r="AC26" i="1"/>
  <c r="AC19" i="1" l="1"/>
  <c r="AC18" i="1"/>
  <c r="AC17" i="1"/>
  <c r="AC16" i="1"/>
  <c r="AC15" i="1"/>
  <c r="AC14" i="1"/>
  <c r="AC13" i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<sst xmlns="http://schemas.openxmlformats.org/spreadsheetml/2006/main" count="922" uniqueCount="317">
  <si>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</si>
  <si>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</si>
  <si>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</si>
  <si>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</si>
  <si>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</si>
  <si>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</si>
  <si>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</si>
  <si>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</si>
  <si>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</si>
  <si>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</si>
  <si>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</si>
  <si>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</si>
  <si>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</si>
  <si>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</si>
  <si>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</si>
  <si>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</si>
  <si>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</si>
  <si>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</si>
  <si>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</si>
  <si>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</si>
  <si>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</si>
  <si>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333809</t>
  </si>
  <si>
    <t>333797</t>
  </si>
  <si>
    <t>333798</t>
  </si>
  <si>
    <t>333815</t>
  </si>
  <si>
    <t>333787</t>
  </si>
  <si>
    <t>333788</t>
  </si>
  <si>
    <t>333789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</si>
  <si>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</si>
  <si>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</si>
  <si>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</si>
  <si>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</si>
  <si>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</si>
  <si>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</si>
  <si>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</si>
  <si>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</si>
  <si>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</si>
  <si>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</si>
  <si>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</si>
  <si>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</si>
  <si>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</si>
  <si>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</si>
  <si>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</si>
  <si>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</si>
  <si>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</si>
  <si>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</si>
  <si>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</si>
  <si>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</si>
  <si>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</si>
  <si>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</si>
  <si>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</si>
  <si>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</si>
  <si>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</si>
  <si>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</si>
  <si>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</si>
  <si>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</si>
  <si>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</si>
  <si>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</si>
  <si>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</si>
  <si>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</si>
  <si>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</si>
  <si>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</si>
  <si>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</si>
  <si>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</si>
  <si>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</si>
  <si>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</si>
  <si>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</si>
  <si>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</si>
  <si>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</si>
  <si>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</si>
  <si>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</si>
  <si>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</si>
  <si>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</si>
  <si>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</si>
  <si>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</si>
  <si>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</si>
  <si>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</si>
  <si>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</si>
  <si>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</si>
  <si>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</si>
  <si>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</si>
  <si>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</si>
  <si>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</si>
  <si>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</si>
  <si>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</si>
  <si>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</si>
  <si>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</si>
  <si>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</si>
  <si>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</si>
  <si>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</si>
  <si>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</si>
  <si>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</si>
  <si>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</si>
  <si>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</si>
  <si>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</si>
  <si>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</si>
  <si>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</si>
  <si>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</si>
  <si>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</si>
  <si>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</si>
  <si>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</si>
  <si>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</si>
  <si>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</si>
  <si>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</si>
  <si>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</si>
  <si>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</si>
  <si>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</si>
  <si>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</si>
  <si>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</si>
  <si>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</si>
  <si>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</si>
  <si>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</si>
  <si>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Hipervínculo a las facturas o comprobantes</t>
  </si>
  <si>
    <t>P12</t>
  </si>
  <si>
    <t>Mexico</t>
  </si>
  <si>
    <t>Coahuila</t>
  </si>
  <si>
    <t>Saltillo</t>
  </si>
  <si>
    <t xml:space="preserve">Mexico </t>
  </si>
  <si>
    <t>Viaticos nacionales para labores en campo y de supervision</t>
  </si>
  <si>
    <t>Subdirección Administrativa en el estado de Coahuila</t>
  </si>
  <si>
    <t>http://transparencia.profepa.gob.mx/Transparencia/Transparencia/Normatividad/</t>
  </si>
  <si>
    <t>PARTIDA</t>
  </si>
  <si>
    <t>Monclova</t>
  </si>
  <si>
    <t xml:space="preserve">Carranza </t>
  </si>
  <si>
    <t xml:space="preserve">Villarreal </t>
  </si>
  <si>
    <t>Enlace</t>
  </si>
  <si>
    <t>Subdelegacion de Inspeccion Industrial</t>
  </si>
  <si>
    <t>Inspector (a) Especialista En Medio Ambiente Y De Recursos Naturales B</t>
  </si>
  <si>
    <t>Martinez</t>
  </si>
  <si>
    <t>Subdelegacion de Recursos Naturales</t>
  </si>
  <si>
    <t>http://187.174.224.124:8080/Transparencia/Normatividad/</t>
  </si>
  <si>
    <t>Sabinas y Melchor Muzquiz, Coahuila</t>
  </si>
  <si>
    <t>Especialista En Legislación Ambiental Y De Recursos Naturales B</t>
  </si>
  <si>
    <t>Dictaminador "B"</t>
  </si>
  <si>
    <t>Ricardo Alejandro</t>
  </si>
  <si>
    <t>Gallegos</t>
  </si>
  <si>
    <t>Rodríguez</t>
  </si>
  <si>
    <t>Inspector Federal En Medio Ambiente Y De Los Recursos Naturales B</t>
  </si>
  <si>
    <t>Jesús Eduardo</t>
  </si>
  <si>
    <t>Realizar visitas de inspección a empresas de competencia federal en materia de impacto ambiental en seguimiento al programa anual, en los municipios de Sabinas, San Juan de Sabinas y Melchor Muzquiz, Coahuila</t>
  </si>
  <si>
    <t>P13</t>
  </si>
  <si>
    <t>O31</t>
  </si>
  <si>
    <t>Piedras Negras</t>
  </si>
  <si>
    <t>Encargado de Despacho de la Oficina de Reprecentación de la Profepa en el Estado</t>
  </si>
  <si>
    <t>Inspector (a) Federal En Medio Ambiente Y De Los Recursos Naturales B</t>
  </si>
  <si>
    <t>Subdelegación de Recursos Naturales</t>
  </si>
  <si>
    <t>Miguel Angel</t>
  </si>
  <si>
    <t>Ramirez</t>
  </si>
  <si>
    <t>Tello</t>
  </si>
  <si>
    <t>Arteaga, Coahuila</t>
  </si>
  <si>
    <t>General Cepeda, Coahuila</t>
  </si>
  <si>
    <t>Inspector(a) Especialista En Medio Ambiente Y De Recursos Naturales B</t>
  </si>
  <si>
    <t>Inspector(a) Federal En Medio Ambiente Y De Los Recursos Naturales B</t>
  </si>
  <si>
    <t>Subdelegación de Inspección Industrial</t>
  </si>
  <si>
    <t xml:space="preserve">Juan </t>
  </si>
  <si>
    <t>Jimenez</t>
  </si>
  <si>
    <t>Flores</t>
  </si>
  <si>
    <t>Acuña</t>
  </si>
  <si>
    <t>Profesíonal Ejecutivo De Servicios Especializados</t>
  </si>
  <si>
    <t>Inspector (a) Federal En Medio Ambiente Y De Los Recursos Naturale</t>
  </si>
  <si>
    <t>Ruben</t>
  </si>
  <si>
    <t>Vela</t>
  </si>
  <si>
    <t>Moya</t>
  </si>
  <si>
    <t>Inspector Especialista En Medio Ambiente Y De Recursos Naturales A</t>
  </si>
  <si>
    <t>Inspector (a) Especialista En Medio Ambiente Y De Recursos Naturales A</t>
  </si>
  <si>
    <t>Luis</t>
  </si>
  <si>
    <t>Carrillo</t>
  </si>
  <si>
    <t>Abraham</t>
  </si>
  <si>
    <t>Mario Alberto</t>
  </si>
  <si>
    <t>Guerrero</t>
  </si>
  <si>
    <t>Madriles</t>
  </si>
  <si>
    <t>O11</t>
  </si>
  <si>
    <t>Jefe (a) De Departamento</t>
  </si>
  <si>
    <t>Inspector (a) Elite</t>
  </si>
  <si>
    <t>Juan Antonio</t>
  </si>
  <si>
    <t xml:space="preserve">Alcala </t>
  </si>
  <si>
    <t xml:space="preserve">Vizcarra </t>
  </si>
  <si>
    <t>Realizar visita de inspeccion industrial en materia de residuos peligrosos en areas rurales de los municipios de San Pedro, Coahuila.</t>
  </si>
  <si>
    <t>Torreon</t>
  </si>
  <si>
    <t>Sabinas, Coahuila</t>
  </si>
  <si>
    <t>Realizar visita de inspeccion industrial en materia deaguas residuales en areas rurales de los municipios de Sabinas, Coahuila.</t>
  </si>
  <si>
    <t>Jose Guadalupe</t>
  </si>
  <si>
    <t>Juarez</t>
  </si>
  <si>
    <t>O23</t>
  </si>
  <si>
    <t>Jefe De Departamento</t>
  </si>
  <si>
    <t>Inspector General Forestal</t>
  </si>
  <si>
    <t>Isaias</t>
  </si>
  <si>
    <t>Almaraz</t>
  </si>
  <si>
    <t xml:space="preserve">Bocanegra </t>
  </si>
  <si>
    <t>Realizar inspeccion en materia de recursos naturales.</t>
  </si>
  <si>
    <t>Piedras negras y Cuatrocienegas, Coahuila</t>
  </si>
  <si>
    <t>Realizar clapsuras en Materia Forestal e Impacto Ambiental</t>
  </si>
  <si>
    <t>Representante de la Profepa</t>
  </si>
  <si>
    <t>Subdelegacion de Inspección Industrial</t>
  </si>
  <si>
    <t xml:space="preserve">Luis Alberto </t>
  </si>
  <si>
    <t>Beltrán</t>
  </si>
  <si>
    <t>Valadez</t>
  </si>
  <si>
    <t xml:space="preserve">Rocio Viridiana </t>
  </si>
  <si>
    <t>Gonzalez</t>
  </si>
  <si>
    <t>Delgado</t>
  </si>
  <si>
    <t>PQ2</t>
  </si>
  <si>
    <t>Inspector (a) Federal en Medio Ambiente y de los Recursos Naturales</t>
  </si>
  <si>
    <t>Gerardo Javier</t>
  </si>
  <si>
    <t>Garza</t>
  </si>
  <si>
    <t>Trejo</t>
  </si>
  <si>
    <t>Operativo (a)</t>
  </si>
  <si>
    <t>Erika Deyanira</t>
  </si>
  <si>
    <t>Cepeda</t>
  </si>
  <si>
    <t>Realizar acciones de vigilancia en materia forestal en areas rurales (Ejido San Antonio de las Alazanas) del municipio de Arteaga, Coahuila</t>
  </si>
  <si>
    <t>Realizar acciones de vigilancia en materia de recursos naturales en areas rurales del municipio de General Cepeda</t>
  </si>
  <si>
    <t>Sabinas, San Juan de Sabinas, Melchor Muzquiz, Coahuila</t>
  </si>
  <si>
    <t>Participar en la jornada de sensibilización ambiental en la ANPDNR 004 Don Martín, Sabinas, San Juan de Sabinas y Melchor Muzquiz Coahuila</t>
  </si>
  <si>
    <t>Realizar visitas de inspección a empresas de competencia federal en materia de impacto ambiental en seguimiento al programa operativo anual en areas rurales de los municipios de Melchor Muzquiz, Sabinas y San Juan de Sabinas, Coahuila</t>
  </si>
  <si>
    <t>Realizar visitas de inspección a empresas de competencia federal en materia de impacto ambiental en seguimiento al programa anual, en los municipios de Sabinas, San Juan de Sabinas y Melchor Muzquiz, Coahuila.</t>
  </si>
  <si>
    <t>Realizar recorrido de inspección y vigilancia en materia de vida silvestre en areas rurales de los municipios de Zaragoza, Coahuila.</t>
  </si>
  <si>
    <t>Zaragoza, Coahuila</t>
  </si>
  <si>
    <t>Realizar recorrido de inspección y vigilancia para atención de denuncia ciudadana en areas rural del municipio de Arteaga, Coahuila</t>
  </si>
  <si>
    <t>Realizar recorrido de inspección y vigilancia para atención de denuncia ciudadana en areas rural del municipio de Saltillo, Coahuila</t>
  </si>
  <si>
    <t>Saltillo, Coahuila</t>
  </si>
  <si>
    <t>aceptar el cargo de perito en materia ambiental dentro de la carpeta de investigación FED/COAH/SAB/0001091/2025, en la fiscalia general de la republica en la ciudad de Monclova, Coahuila.</t>
  </si>
  <si>
    <t>Monclova, Coahuila</t>
  </si>
  <si>
    <t>Participar en la Jornada de Sensibilización ambiental en el área de protección de la Flora y Fauna del Valle de Cuatro Cienegas, Coahuila.</t>
  </si>
  <si>
    <t>Cuatro Cienegas, Coahuila</t>
  </si>
  <si>
    <t>Visita de Inspección en Materia Forestal e Impacto Ambiental y atender denuncias ciudadanas en áreas rurales de los municipios de Saltillo, Arteaga y Ramos Arizpe, Coahuila.</t>
  </si>
  <si>
    <t>Artega, Saltillo y Ramos Arizpe, Coahuila</t>
  </si>
  <si>
    <t>Visita de Inspección en Materia Forestal e Impacto Ambiental y atender denuncias ciudadanas en áreas rurales de los municipios de Piedras Negras y Acuña, Coahuila.</t>
  </si>
  <si>
    <t>Piedras Negras y Acuña, Coahuila</t>
  </si>
  <si>
    <t>Saltillo, Arteaga y Ramos Arizpe, Coahuila</t>
  </si>
  <si>
    <t>Visita a las oficinas auxiliares de la representación en el estado de Coahuila, y coordinar inspecciónes en la zona carbonifera (Sabinas y Muzquiz, Coahuila).</t>
  </si>
  <si>
    <t>Torreón, Monclova, Sabinas, Muzquiz y Acuña, Coahuila.</t>
  </si>
  <si>
    <t>Participar en la Jornada de Normas y Acreditación Ambiental en la Cd. De Torreón, Junto al titular de la Subprocuraduria de prevencion ambiental y EMA A. C.</t>
  </si>
  <si>
    <t>Torreón, Coahuila.</t>
  </si>
  <si>
    <t>Realizar recorrido de inspeccion y vigilancia y atender denuncia ciudadana en materia de recursos naturales en areas rurales del municipio de Fco. I. Madero, Coahuila.</t>
  </si>
  <si>
    <t>Fco. I. Madero, Coahuila</t>
  </si>
  <si>
    <t>Realizar visita de inspeccion industrial en materia de residuos peligrosos en areas rurales de los municipios de Fco. I. Madero, Coahuila.</t>
  </si>
  <si>
    <t>San Pedro, Fco. I. Madero, Matamoros y Viesca, Coahuila</t>
  </si>
  <si>
    <t>Realizar visita de inspeccion industrial en materia de residuos peligrosos en areas rurales de los municipios de San Pedro, Fco. I. Madero, Matamosros y Viesca, Coahuila.</t>
  </si>
  <si>
    <t>Realizar recorrido de inspección y vigilancia en materia de recursos naturales en areas rurales de Arteaga, Coahuila.</t>
  </si>
  <si>
    <t>Realizar recorrido de inspeccion y vigilancia en materia de vida silvestre en areas rurales del municipio de Zaragoza, Coahuila.</t>
  </si>
  <si>
    <t>Realizar recorrido de Inspección y vigilancia para atención de denuncia ciudadana en áreas rurales del municipio de Arteaga, Coahuila.</t>
  </si>
  <si>
    <t>Arteaga, Coahuila.</t>
  </si>
  <si>
    <t>Realizar recorrido de Inspección y vigilancia para atención de denuncia ciudadana en áreas rurales del municipio de Saltillo, Coahuila.</t>
  </si>
  <si>
    <t>Saltillo, Coahuila.</t>
  </si>
  <si>
    <t>Realizar recorrido de Inspección y vigilancia en materia ambiental en áreas rurales de los municipios de San Juan de Sabinas y Sabinas, Coahuila.</t>
  </si>
  <si>
    <t>San Juan de Sabinas y Sabinas, Coahuila.</t>
  </si>
  <si>
    <t>Realizar recorrido de Inspección y vigilancia en áreas rurales de los municipios de Piedras Negras, Allende y Nava, Coahuila.</t>
  </si>
  <si>
    <t>Piedras Negras, Allende y Nava, Coahuila.</t>
  </si>
  <si>
    <t>Asistir a la Jornada de Normas y Acreditación que se llevara a cabo en la Universisdad autonoma de la Laguna en Torreón Coahuila.</t>
  </si>
  <si>
    <t>Tecnico (a) Superior</t>
  </si>
  <si>
    <t>http://transparencia.profepa.gob.mx/Transparencia/TransparenciaCO/InformeDeComision/JECV201025.pdf</t>
  </si>
  <si>
    <t>http://transparencia.profepa.gob.mx/Transparencia/TransparenciaCO/InformeDeComision/JECV031125.pdf</t>
  </si>
  <si>
    <t>http://transparencia.profepa.gob.mx/Transparencia/TransparenciaCO/InformeDeComision/JECV101125.pdf</t>
  </si>
  <si>
    <t>http://transparencia.profepa.gob.mx/Transparencia/TransparenciaCO/InformeDeComision/JJF031125.pdf</t>
  </si>
  <si>
    <t>http://transparencia.profepa.gob.mx/Transparencia/TransparenciaCO/InformeDeComision/JJF101125.pdf</t>
  </si>
  <si>
    <t>http://transparencia.profepa.gob.mx/Transparencia/TransparenciaCO/InformeDeComision/RAGR201025.pdf</t>
  </si>
  <si>
    <t>http://transparencia.profepa.gob.mx/Transparencia/TransparenciaCO/InformeDeComision/RAGR031125.pdf</t>
  </si>
  <si>
    <t>http://transparencia.profepa.gob.mx/Transparencia/TransparenciaCO/InformeDeComision/RAGR101125.pdf</t>
  </si>
  <si>
    <t>http://transparencia.profepa.gob.mx/Transparencia/TransparenciaCO/InformeDeComision/RAGR041225.pdf</t>
  </si>
  <si>
    <t>http://transparencia.profepa.gob.mx/Transparencia/TransparenciaCO/InformeDeComision/MAGM201025.pdf</t>
  </si>
  <si>
    <t>http://transparencia.profepa.gob.mx/Transparencia/TransparenciaCO/InformeDeComision/MAGM191125.pdf</t>
  </si>
  <si>
    <t>http://transparencia.profepa.gob.mx/Transparencia/TransparenciaCO/InformeDeComision/RVGD031125.pdf</t>
  </si>
  <si>
    <t>http://transparencia.profepa.gob.mx/Transparencia/TransparenciaCO/InformeDeComision/RVGD101125.pdf</t>
  </si>
  <si>
    <t>http://transparencia.profepa.gob.mx/Transparencia/TransparenciaCO/InformeDeComision/GJGT031125.pdf</t>
  </si>
  <si>
    <t>http://transparencia.profepa.gob.mx/Transparencia/TransparenciaCO/InformeDeComision/GJGT121125.pdf</t>
  </si>
  <si>
    <t>http://transparencia.profepa.gob.mx/Transparencia/TransparenciaCO/InformeDeComision/EDMC191125.pdf</t>
  </si>
  <si>
    <t>http://transparencia.profepa.gob.mx/Transparencia/TransparenciaCO/InformeDeComision/MART031125.pdf</t>
  </si>
  <si>
    <t>http://transparencia.profepa.gob.mx/Transparencia/TransparenciaCO/InformeDeComision/MART101125.pdf</t>
  </si>
  <si>
    <t>http://transparencia.profepa.gob.mx/Transparencia/TransparenciaCO/InformeDeComision/MART221025.pdf</t>
  </si>
  <si>
    <t>http://transparencia.profepa.gob.mx/Transparencia/TransparenciaCO/InformeDeComision/RVM211025.pdf</t>
  </si>
  <si>
    <t>http://transparencia.profepa.gob.mx/Transparencia/TransparenciaCO/InformeDeComision/RVM101125.pdf</t>
  </si>
  <si>
    <t>http://transparencia.profepa.gob.mx/Transparencia/TransparenciaCO/InformeDeComision/RVM171125.pdf</t>
  </si>
  <si>
    <t>http://transparencia.profepa.gob.mx/Transparencia/TransparenciaCO/InformeDeComision/LCA211025.pdf</t>
  </si>
  <si>
    <t>http://transparencia.profepa.gob.mx/Transparencia/TransparenciaCO/InformeDeComision/LCA101125.pdf</t>
  </si>
  <si>
    <t>http://transparencia.profepa.gob.mx/Transparencia/TransparenciaCO/InformeDeComision/LCA171125.pdf</t>
  </si>
  <si>
    <t>http://transparencia.profepa.gob.mx/Transparencia/TransparenciaCO/InformeDeComision/JAAV161025.pdf</t>
  </si>
  <si>
    <t>http://transparencia.profepa.gob.mx/Transparencia/TransparenciaCO/InformeDeComision/JAAV101125.pdf</t>
  </si>
  <si>
    <t>http://transparencia.profepa.gob.mx/Transparencia/TransparenciaCO/InformeDeComision/JAAV041225.pdf</t>
  </si>
  <si>
    <t>http://transparencia.profepa.gob.mx/Transparencia/TransparenciaCO/InformeDeComision/JGJM161025.pdf</t>
  </si>
  <si>
    <t>http://transparencia.profepa.gob.mx/Transparencia/TransparenciaCO/InformeDeComision/JGJM101125.pdf</t>
  </si>
  <si>
    <t>http://transparencia.profepa.gob.mx/Transparencia/TransparenciaCO/InformeDeComision/IAB031125.pdf</t>
  </si>
  <si>
    <t>http://transparencia.profepa.gob.mx/Transparencia/TransparenciaCO/InformeDeComision/IAB101125.pdf</t>
  </si>
  <si>
    <t>http://transparencia.profepa.gob.mx/Transparencia/TransparenciaCO/InformeDeComision/LABV031125.pdf</t>
  </si>
  <si>
    <t>http://transparencia.profepa.gob.mx/Transparencia/TransparenciaCO/InformeDeComision/LABV101125.pdf</t>
  </si>
  <si>
    <t>http://transparencia.profepa.gob.mx/Transparencia/TransparenciaCO/facturas-comprobantes/MART031125.pdf</t>
  </si>
  <si>
    <t>http://transparencia.profepa.gob.mx/Transparencia/TransparenciaCO/facturas-comprobantes/MART101125.pdf</t>
  </si>
  <si>
    <t>http://transparencia.profepa.gob.mx/Transparencia/TransparenciaCO/facturas-comprobantes/MART221025.pdf</t>
  </si>
  <si>
    <t>http://transparencia.profepa.gob.mx/Transparencia/TransparenciaCO/facturas-comprobantes/JECV201025.pdf</t>
  </si>
  <si>
    <t>http://transparencia.profepa.gob.mx/Transparencia/TransparenciaCO/facturas-comprobantes/JECV031125.pdf</t>
  </si>
  <si>
    <t>http://transparencia.profepa.gob.mx/Transparencia/TransparenciaCO/facturas-comprobantes/JECV101125.pdf</t>
  </si>
  <si>
    <t>http://transparencia.profepa.gob.mx/Transparencia/TransparenciaCO/facturas-comprobantes/JJF031125.pdf</t>
  </si>
  <si>
    <t>http://transparencia.profepa.gob.mx/Transparencia/TransparenciaCO/facturas-comprobantes/JJF101125.pdf</t>
  </si>
  <si>
    <t>http://transparencia.profepa.gob.mx/Transparencia/TransparenciaCO/facturas-comprobantes/RAGR201025.pdf</t>
  </si>
  <si>
    <t>http://transparencia.profepa.gob.mx/Transparencia/TransparenciaCO/facturas-comprobantes/RAGR031125.pdf</t>
  </si>
  <si>
    <t>http://transparencia.profepa.gob.mx/Transparencia/TransparenciaCO/facturas-comprobantes/RAGR101125.pdf</t>
  </si>
  <si>
    <t>http://transparencia.profepa.gob.mx/Transparencia/TransparenciaCO/facturas-comprobantes/RAGR041225.pdf</t>
  </si>
  <si>
    <t>http://transparencia.profepa.gob.mx/Transparencia/TransparenciaCO/facturas-comprobantes/RVM211025.pdf</t>
  </si>
  <si>
    <t>http://transparencia.profepa.gob.mx/Transparencia/TransparenciaCO/facturas-comprobantes/RVM101125.pdf</t>
  </si>
  <si>
    <t>http://transparencia.profepa.gob.mx/Transparencia/TransparenciaCO/facturas-comprobantes/RVM171125.pdf</t>
  </si>
  <si>
    <t>http://transparencia.profepa.gob.mx/Transparencia/TransparenciaCO/facturas-comprobantes/LCA211025.pdf</t>
  </si>
  <si>
    <t>http://transparencia.profepa.gob.mx/Transparencia/TransparenciaCO/facturas-comprobantes/LCA101125.pdf</t>
  </si>
  <si>
    <t>http://transparencia.profepa.gob.mx/Transparencia/TransparenciaCO/facturas-comprobantes/LCA171125.pdf</t>
  </si>
  <si>
    <t>http://transparencia.profepa.gob.mx/Transparencia/TransparenciaCO/facturas-comprobantes/MAGM201025.pdf</t>
  </si>
  <si>
    <t>http://transparencia.profepa.gob.mx/Transparencia/TransparenciaCO/facturas-comprobantes/MAGM191125.pdf</t>
  </si>
  <si>
    <t>http://transparencia.profepa.gob.mx/Transparencia/TransparenciaCO/facturas-comprobantes/JAAV161025.pdf</t>
  </si>
  <si>
    <t>http://transparencia.profepa.gob.mx/Transparencia/TransparenciaCO/facturas-comprobantes/JAAV101125.pdf</t>
  </si>
  <si>
    <t>http://transparencia.profepa.gob.mx/Transparencia/TransparenciaCO/facturas-comprobantes/JAAV041225.pdf</t>
  </si>
  <si>
    <t>http://transparencia.profepa.gob.mx/Transparencia/TransparenciaCO/facturas-comprobantes/JGJM161025.pdf</t>
  </si>
  <si>
    <t>http://transparencia.profepa.gob.mx/Transparencia/TransparenciaCO/facturas-comprobantes/JGJM101125.pdf</t>
  </si>
  <si>
    <t>http://transparencia.profepa.gob.mx/Transparencia/TransparenciaCO/facturas-comprobantes/IAB031125.pdf</t>
  </si>
  <si>
    <t>http://transparencia.profepa.gob.mx/Transparencia/TransparenciaCO/facturas-comprobantes/IAB101125.pdf</t>
  </si>
  <si>
    <t>http://transparencia.profepa.gob.mx/Transparencia/TransparenciaCO/facturas-comprobantes/LABV031125.pdf</t>
  </si>
  <si>
    <t>http://transparencia.profepa.gob.mx/Transparencia/TransparenciaCO/facturas-comprobantes/LABV101125.pdf</t>
  </si>
  <si>
    <t>http://transparencia.profepa.gob.mx/Transparencia/TransparenciaCO/facturas-comprobantes/RVGD031125.pdf</t>
  </si>
  <si>
    <t>http://transparencia.profepa.gob.mx/Transparencia/TransparenciaCO/facturas-comprobantes/RVGD101125.pdf</t>
  </si>
  <si>
    <t>http://transparencia.profepa.gob.mx/Transparencia/TransparenciaCO/facturas-comprobantes/GJGT031125.pdf</t>
  </si>
  <si>
    <t>http://transparencia.profepa.gob.mx/Transparencia/TransparenciaCO/facturas-comprobantes/GJGT121125.pdf</t>
  </si>
  <si>
    <t>http://transparencia.profepa.gob.mx/Transparencia/TransparenciaCO/facturas-comprobantes/EDMC191125.pdf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</si>
</sst>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7" fillId="3" borderId="0" applyNumberFormat="0" applyFill="0" applyBorder="0" applyAlignment="0" applyProtection="0"/>
    <xf numFmtId="0" fontId="4" fillId="3" borderId="0"/>
    <xf numFmtId="44" fontId="10" fillId="3" borderId="0" applyFont="0" applyFill="0" applyBorder="0" applyAlignment="0" applyProtection="0"/>
    <xf numFmtId="0" fontId="11" fillId="3" borderId="0"/>
    <xf numFmtId="0" fontId="11" fillId="3" borderId="0"/>
    <xf numFmtId="0" fontId="3" fillId="3" borderId="0"/>
    <xf numFmtId="44" fontId="10" fillId="3" borderId="0" applyFont="0" applyFill="0" applyBorder="0" applyAlignment="0" applyProtection="0"/>
    <xf numFmtId="0" fontId="11" fillId="3" borderId="0"/>
    <xf numFmtId="0" fontId="11" fillId="3" borderId="0"/>
    <xf numFmtId="0" fontId="2" fillId="3" borderId="0"/>
    <xf numFmtId="44" fontId="10" fillId="3" borderId="0" applyFont="0" applyFill="0" applyBorder="0" applyAlignment="0" applyProtection="0"/>
    <xf numFmtId="0" fontId="11" fillId="3" borderId="0"/>
    <xf numFmtId="0" fontId="1" fillId="3" borderId="0"/>
    <xf numFmtId="44" fontId="10" fillId="3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6" fillId="4" borderId="2" xfId="0" applyFont="1" applyFill="1" applyBorder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2" fontId="8" fillId="0" borderId="0" xfId="0" applyNumberFormat="1" applyFont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2" fontId="0" fillId="3" borderId="0" xfId="0" applyNumberFormat="1" applyFill="1"/>
    <xf numFmtId="49" fontId="0" fillId="3" borderId="0" xfId="0" applyNumberFormat="1" applyFill="1"/>
    <xf numFmtId="0" fontId="7" fillId="3" borderId="0" xfId="1" applyFill="1" applyAlignment="1">
      <alignment wrapText="1"/>
    </xf>
    <xf numFmtId="0" fontId="7" fillId="3" borderId="0" xfId="1" applyFill="1" applyAlignment="1">
      <alignment vertical="center"/>
    </xf>
    <xf numFmtId="14" fontId="8" fillId="0" borderId="0" xfId="0" applyNumberFormat="1" applyFon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2" fontId="0" fillId="0" borderId="0" xfId="0" applyNumberFormat="1"/>
    <xf numFmtId="0" fontId="7" fillId="3" borderId="0" xfId="1" applyFill="1" applyAlignment="1" applyProtection="1">
      <alignment wrapText="1"/>
    </xf>
    <xf numFmtId="0" fontId="11" fillId="3" borderId="0" xfId="4"/>
    <xf numFmtId="14" fontId="11" fillId="3" borderId="0" xfId="4" applyNumberFormat="1"/>
    <xf numFmtId="0" fontId="11" fillId="3" borderId="0" xfId="4" applyAlignment="1">
      <alignment horizontal="left"/>
    </xf>
    <xf numFmtId="14" fontId="11" fillId="3" borderId="0" xfId="4" applyNumberFormat="1" applyAlignment="1">
      <alignment horizontal="center" vertical="center"/>
    </xf>
    <xf numFmtId="0" fontId="8" fillId="3" borderId="0" xfId="4" applyFont="1" applyAlignment="1">
      <alignment horizontal="center" vertical="center"/>
    </xf>
    <xf numFmtId="2" fontId="11" fillId="3" borderId="0" xfId="4" applyNumberFormat="1"/>
    <xf numFmtId="49" fontId="11" fillId="3" borderId="0" xfId="4" applyNumberFormat="1"/>
    <xf numFmtId="1" fontId="11" fillId="3" borderId="0" xfId="4" applyNumberFormat="1" applyAlignment="1">
      <alignment horizontal="center" vertical="center"/>
    </xf>
    <xf numFmtId="14" fontId="8" fillId="3" borderId="0" xfId="4" applyNumberFormat="1" applyFont="1" applyAlignment="1">
      <alignment horizontal="center" vertical="center"/>
    </xf>
    <xf numFmtId="0" fontId="11" fillId="3" borderId="0" xfId="5"/>
    <xf numFmtId="0" fontId="11" fillId="3" borderId="0" xfId="5" applyAlignment="1">
      <alignment horizontal="left"/>
    </xf>
    <xf numFmtId="14" fontId="11" fillId="3" borderId="0" xfId="5" applyNumberFormat="1" applyAlignment="1">
      <alignment horizontal="center" vertical="center"/>
    </xf>
    <xf numFmtId="0" fontId="8" fillId="3" borderId="0" xfId="5" applyFont="1" applyAlignment="1">
      <alignment horizontal="center" vertical="center"/>
    </xf>
    <xf numFmtId="2" fontId="11" fillId="3" borderId="0" xfId="5" applyNumberFormat="1"/>
    <xf numFmtId="49" fontId="11" fillId="3" borderId="0" xfId="5" applyNumberFormat="1"/>
    <xf numFmtId="1" fontId="11" fillId="3" borderId="0" xfId="5" applyNumberFormat="1" applyAlignment="1">
      <alignment horizontal="center" vertical="center"/>
    </xf>
    <xf numFmtId="14" fontId="8" fillId="3" borderId="0" xfId="5" applyNumberFormat="1" applyFont="1" applyAlignment="1">
      <alignment horizontal="center" vertical="center"/>
    </xf>
    <xf numFmtId="0" fontId="11" fillId="3" borderId="0" xfId="8"/>
    <xf numFmtId="14" fontId="11" fillId="3" borderId="0" xfId="8" applyNumberFormat="1"/>
    <xf numFmtId="0" fontId="11" fillId="3" borderId="0" xfId="8" applyAlignment="1">
      <alignment horizontal="left"/>
    </xf>
    <xf numFmtId="14" fontId="11" fillId="3" borderId="0" xfId="8" applyNumberFormat="1" applyAlignment="1">
      <alignment horizontal="center" vertical="center"/>
    </xf>
    <xf numFmtId="0" fontId="8" fillId="3" borderId="0" xfId="8" applyFont="1" applyAlignment="1">
      <alignment horizontal="center" vertical="center"/>
    </xf>
    <xf numFmtId="2" fontId="11" fillId="3" borderId="0" xfId="8" applyNumberFormat="1"/>
    <xf numFmtId="49" fontId="11" fillId="3" borderId="0" xfId="8" applyNumberFormat="1"/>
    <xf numFmtId="14" fontId="8" fillId="3" borderId="0" xfId="8" applyNumberFormat="1" applyFont="1" applyAlignment="1">
      <alignment horizontal="center" vertical="center"/>
    </xf>
    <xf numFmtId="0" fontId="11" fillId="3" borderId="0" xfId="9"/>
    <xf numFmtId="14" fontId="11" fillId="3" borderId="0" xfId="9" applyNumberFormat="1"/>
    <xf numFmtId="0" fontId="11" fillId="3" borderId="0" xfId="9" applyAlignment="1">
      <alignment horizontal="left"/>
    </xf>
    <xf numFmtId="14" fontId="11" fillId="3" borderId="0" xfId="9" applyNumberFormat="1" applyAlignment="1">
      <alignment horizontal="center" vertical="center"/>
    </xf>
    <xf numFmtId="0" fontId="8" fillId="3" borderId="0" xfId="9" applyFont="1" applyAlignment="1">
      <alignment horizontal="center" vertical="center"/>
    </xf>
    <xf numFmtId="2" fontId="11" fillId="3" borderId="0" xfId="9" applyNumberFormat="1"/>
    <xf numFmtId="49" fontId="11" fillId="3" borderId="0" xfId="9" applyNumberFormat="1"/>
    <xf numFmtId="14" fontId="8" fillId="3" borderId="0" xfId="9" applyNumberFormat="1" applyFont="1" applyAlignment="1">
      <alignment horizontal="center" vertical="center"/>
    </xf>
    <xf numFmtId="0" fontId="11" fillId="3" borderId="0" xfId="12"/>
    <xf numFmtId="14" fontId="11" fillId="3" borderId="0" xfId="12" applyNumberFormat="1"/>
    <xf numFmtId="0" fontId="11" fillId="3" borderId="0" xfId="12" applyAlignment="1">
      <alignment horizontal="left"/>
    </xf>
    <xf numFmtId="14" fontId="11" fillId="3" borderId="0" xfId="12" applyNumberFormat="1" applyAlignment="1">
      <alignment horizontal="center" vertical="center"/>
    </xf>
    <xf numFmtId="0" fontId="8" fillId="3" borderId="0" xfId="12" applyFont="1" applyAlignment="1">
      <alignment horizontal="center" vertical="center"/>
    </xf>
    <xf numFmtId="2" fontId="11" fillId="3" borderId="0" xfId="12" applyNumberFormat="1"/>
    <xf numFmtId="49" fontId="11" fillId="3" borderId="0" xfId="12" applyNumberFormat="1"/>
    <xf numFmtId="14" fontId="8" fillId="3" borderId="0" xfId="12" applyNumberFormat="1" applyFont="1" applyAlignment="1">
      <alignment horizontal="center" vertical="center"/>
    </xf>
    <xf numFmtId="0" fontId="8" fillId="0" borderId="0" xfId="12" applyFont="1" applyFill="1" applyAlignment="1">
      <alignment horizontal="center" vertical="center"/>
    </xf>
    <xf numFmtId="0" fontId="8" fillId="0" borderId="0" xfId="8" applyFont="1" applyFill="1" applyAlignment="1">
      <alignment horizontal="center" vertical="center"/>
    </xf>
    <xf numFmtId="0" fontId="8" fillId="0" borderId="0" xfId="9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164" fontId="8" fillId="0" borderId="0" xfId="5" applyNumberFormat="1" applyFont="1" applyFill="1" applyAlignment="1">
      <alignment horizontal="center" vertical="center"/>
    </xf>
    <xf numFmtId="164" fontId="8" fillId="0" borderId="0" xfId="9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8" applyNumberFormat="1" applyFont="1" applyFill="1" applyAlignment="1">
      <alignment horizontal="center" vertical="center"/>
    </xf>
    <xf numFmtId="164" fontId="8" fillId="0" borderId="0" xfId="4" applyNumberFormat="1" applyFont="1" applyFill="1" applyAlignment="1">
      <alignment horizontal="center" vertical="center"/>
    </xf>
    <xf numFmtId="164" fontId="8" fillId="0" borderId="0" xfId="12" applyNumberFormat="1" applyFont="1" applyFill="1" applyAlignment="1">
      <alignment horizontal="center" vertical="center"/>
    </xf>
    <xf numFmtId="0" fontId="11" fillId="3" borderId="0" xfId="4" applyFont="1" applyAlignment="1">
      <alignment horizontal="center" vertical="center"/>
    </xf>
    <xf numFmtId="0" fontId="11" fillId="3" borderId="0" xfId="5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3" borderId="0" xfId="8" applyFont="1" applyAlignment="1">
      <alignment horizontal="center" vertical="center"/>
    </xf>
    <xf numFmtId="0" fontId="11" fillId="3" borderId="0" xfId="9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1" fillId="3" borderId="0" xfId="12" applyFont="1" applyAlignment="1">
      <alignment horizontal="center" vertical="center"/>
    </xf>
  </cellXfs>
  <cellStyles count="15">
    <cellStyle name="Hipervínculo" xfId="1" builtinId="8"/>
    <cellStyle name="Millares 3" xfId="3" xr:uid="{00000000-0005-0000-0000-000001000000}"/>
    <cellStyle name="Millares 3 2" xfId="7" xr:uid="{258DF086-12A1-46B1-8FC3-7B851877A7AD}"/>
    <cellStyle name="Millares 3 3" xfId="11" xr:uid="{7B5BC4CE-8E38-4E72-8577-8649E1B71661}"/>
    <cellStyle name="Millares 3 4" xfId="14" xr:uid="{70B537A0-1317-440A-BA3E-5D82EA0F6159}"/>
    <cellStyle name="Normal" xfId="0" builtinId="0"/>
    <cellStyle name="Normal 2" xfId="2" xr:uid="{00000000-0005-0000-0000-000003000000}"/>
    <cellStyle name="Normal 2 2" xfId="6" xr:uid="{016714E3-7995-4AE5-B054-A7AC8419A60E}"/>
    <cellStyle name="Normal 2 3" xfId="10" xr:uid="{CC701CE9-760A-455A-8991-DE41E2575757}"/>
    <cellStyle name="Normal 2 4" xfId="13" xr:uid="{420652A2-4F76-4603-A024-8D81BD8C619F}"/>
    <cellStyle name="Normal 3" xfId="4" xr:uid="{79487071-E69E-41CC-98EF-045A56A1FE2A}"/>
    <cellStyle name="Normal 4" xfId="5" xr:uid="{2CDC9CA1-4199-4FE8-A7A6-B704C4A58059}"/>
    <cellStyle name="Normal 5" xfId="8" xr:uid="{23DBBC0F-678F-4699-A151-E3483410EAC1}"/>
    <cellStyle name="Normal 6" xfId="9" xr:uid="{F5183A14-F40E-40CC-B8D5-4DBA0BBC3572}"/>
    <cellStyle name="Normal 7" xfId="12" xr:uid="{91A7B6DA-422C-435F-9E07-CF5E4A839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fernando.calderon\Documents\PROFEPA25\COAH_2_2do_Trim23.xlsx" TargetMode="External"/><Relationship Id="rId1" Type="http://schemas.openxmlformats.org/officeDocument/2006/relationships/externalLinkPath" Target="/Users/fernando.calderon/Documents/PROFEPA25/COAH_2_2do_Trim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.calderon/Downloads/Formato%20Gastos%20por%20concepto%20de%20viaticos%202018%20Coahui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333806"/>
      <sheetName val="Tabla_333807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585"/>
      <sheetName val="Tabla 203587"/>
      <sheetName val="Tabla 20358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profepa.gob.mx/Transparencia/Transparencia/Normatividad/" TargetMode="External"/><Relationship Id="rId18" Type="http://schemas.openxmlformats.org/officeDocument/2006/relationships/hyperlink" Target="http://transparencia.profepa.gob.mx/Transparencia/Transparencia/Normatividad/" TargetMode="External"/><Relationship Id="rId26" Type="http://schemas.openxmlformats.org/officeDocument/2006/relationships/hyperlink" Target="http://transparencia.profepa.gob.mx/Transparencia/Transparencia/Normatividad/" TargetMode="External"/><Relationship Id="rId39" Type="http://schemas.openxmlformats.org/officeDocument/2006/relationships/hyperlink" Target="http://transparencia.profepa.gob.mx/Transparencia/TransparenciaCO/InformeDeComision/JAAV161025.pdf" TargetMode="External"/><Relationship Id="rId21" Type="http://schemas.openxmlformats.org/officeDocument/2006/relationships/hyperlink" Target="http://transparencia.profepa.gob.mx/Transparencia/TransparenciaCO/InformeDeComision/RAGR201025.pdf" TargetMode="External"/><Relationship Id="rId34" Type="http://schemas.openxmlformats.org/officeDocument/2006/relationships/hyperlink" Target="http://transparencia.profepa.gob.mx/Transparencia/TransparenciaCO/InformeDeComision/LCA171125.pdf" TargetMode="External"/><Relationship Id="rId42" Type="http://schemas.openxmlformats.org/officeDocument/2006/relationships/hyperlink" Target="http://transparencia.profepa.gob.mx/Transparencia/TransparenciaCO/InformeDeComision/JAAV041225.pdf" TargetMode="External"/><Relationship Id="rId47" Type="http://schemas.openxmlformats.org/officeDocument/2006/relationships/hyperlink" Target="http://transparencia.profepa.gob.mx/Transparencia/TransparenciaCO/InformeDeComision/LABV031125.pdf" TargetMode="External"/><Relationship Id="rId50" Type="http://schemas.openxmlformats.org/officeDocument/2006/relationships/hyperlink" Target="http://transparencia.profepa.gob.mx/Transparencia/TransparenciaCO/InformeDeComision/RVGD031125.pdf" TargetMode="External"/><Relationship Id="rId55" Type="http://schemas.openxmlformats.org/officeDocument/2006/relationships/hyperlink" Target="http://transparencia.profepa.gob.mx/Transparencia/Transparencia/Normatividad/" TargetMode="External"/><Relationship Id="rId7" Type="http://schemas.openxmlformats.org/officeDocument/2006/relationships/hyperlink" Target="http://transparencia.profepa.gob.mx/Transparencia/Transparencia/Normatividad/" TargetMode="External"/><Relationship Id="rId2" Type="http://schemas.openxmlformats.org/officeDocument/2006/relationships/hyperlink" Target="http://transparencia.profepa.gob.mx/Transparencia/TransparenciaCO/InformeDeComision/MART031125.pdf" TargetMode="External"/><Relationship Id="rId16" Type="http://schemas.openxmlformats.org/officeDocument/2006/relationships/hyperlink" Target="http://transparencia.profepa.gob.mx/Transparencia/TransparenciaCO/InformeDeComision/JJF101125.pdf" TargetMode="External"/><Relationship Id="rId29" Type="http://schemas.openxmlformats.org/officeDocument/2006/relationships/hyperlink" Target="http://transparencia.profepa.gob.mx/Transparencia/TransparenciaCO/InformeDeComision/RVM101125.pdf" TargetMode="External"/><Relationship Id="rId11" Type="http://schemas.openxmlformats.org/officeDocument/2006/relationships/hyperlink" Target="http://transparencia.profepa.gob.mx/Transparencia/Transparencia/Normatividad/" TargetMode="External"/><Relationship Id="rId24" Type="http://schemas.openxmlformats.org/officeDocument/2006/relationships/hyperlink" Target="http://transparencia.profepa.gob.mx/Transparencia/TransparenciaCO/InformeDeComision/RAGR041225.pdf" TargetMode="External"/><Relationship Id="rId32" Type="http://schemas.openxmlformats.org/officeDocument/2006/relationships/hyperlink" Target="http://transparencia.profepa.gob.mx/Transparencia/Transparencia/Normatividad/" TargetMode="External"/><Relationship Id="rId37" Type="http://schemas.openxmlformats.org/officeDocument/2006/relationships/hyperlink" Target="http://transparencia.profepa.gob.mx/Transparencia/TransparenciaCO/InformeDeComision/MAGM201025.pdf" TargetMode="External"/><Relationship Id="rId40" Type="http://schemas.openxmlformats.org/officeDocument/2006/relationships/hyperlink" Target="http://transparencia.profepa.gob.mx/Transparencia/TransparenciaCO/InformeDeComision/JGJM161025.pdf" TargetMode="External"/><Relationship Id="rId45" Type="http://schemas.openxmlformats.org/officeDocument/2006/relationships/hyperlink" Target="http://transparencia.profepa.gob.mx/Transparencia/TransparenciaCO/InformeDeComision/IAB031125.pdf" TargetMode="External"/><Relationship Id="rId53" Type="http://schemas.openxmlformats.org/officeDocument/2006/relationships/hyperlink" Target="http://transparencia.profepa.gob.mx/Transparencia/Transparencia/Normatividad/" TargetMode="External"/><Relationship Id="rId58" Type="http://schemas.openxmlformats.org/officeDocument/2006/relationships/hyperlink" Target="http://transparencia.profepa.gob.mx/Transparencia/TransparenciaCO/InformeDeComision/EDMC191125.pdf" TargetMode="External"/><Relationship Id="rId5" Type="http://schemas.openxmlformats.org/officeDocument/2006/relationships/hyperlink" Target="http://transparencia.profepa.gob.mx/Transparencia/Transparencia/Normatividad/" TargetMode="External"/><Relationship Id="rId61" Type="http://schemas.openxmlformats.org/officeDocument/2006/relationships/hyperlink" Target="http://transparencia.profepa.gob.mx/Transparencia/TransparenciaCO/InformeDeComision/IAB101125.pdf" TargetMode="External"/><Relationship Id="rId19" Type="http://schemas.openxmlformats.org/officeDocument/2006/relationships/hyperlink" Target="http://transparencia.profepa.gob.mx/Transparencia/Transparencia/Normatividad/" TargetMode="External"/><Relationship Id="rId14" Type="http://schemas.openxmlformats.org/officeDocument/2006/relationships/hyperlink" Target="http://transparencia.profepa.gob.mx/Transparencia/TransparenciaCO/InformeDeComision/JJF031125.pdf" TargetMode="External"/><Relationship Id="rId22" Type="http://schemas.openxmlformats.org/officeDocument/2006/relationships/hyperlink" Target="http://transparencia.profepa.gob.mx/Transparencia/TransparenciaCO/InformeDeComision/RAGR031125.pdf" TargetMode="External"/><Relationship Id="rId27" Type="http://schemas.openxmlformats.org/officeDocument/2006/relationships/hyperlink" Target="http://transparencia.profepa.gob.mx/Transparencia/TransparenciaCO/InformeDeComision/LCA211025.pdf" TargetMode="External"/><Relationship Id="rId30" Type="http://schemas.openxmlformats.org/officeDocument/2006/relationships/hyperlink" Target="http://transparencia.profepa.gob.mx/Transparencia/TransparenciaCO/InformeDeComision/RVM171125.pdf" TargetMode="External"/><Relationship Id="rId35" Type="http://schemas.openxmlformats.org/officeDocument/2006/relationships/hyperlink" Target="http://transparencia.profepa.gob.mx/Transparencia/Transparencia/Normatividad/" TargetMode="External"/><Relationship Id="rId43" Type="http://schemas.openxmlformats.org/officeDocument/2006/relationships/hyperlink" Target="http://transparencia.profepa.gob.mx/Transparencia/TransparenciaCO/InformeDeComision/JGJM101125.pdf" TargetMode="External"/><Relationship Id="rId48" Type="http://schemas.openxmlformats.org/officeDocument/2006/relationships/hyperlink" Target="http://transparencia.profepa.gob.mx/Transparencia/Transparencia/Normatividad/" TargetMode="External"/><Relationship Id="rId56" Type="http://schemas.openxmlformats.org/officeDocument/2006/relationships/hyperlink" Target="http://transparencia.profepa.gob.mx/Transparencia/TransparenciaCO/InformeDeComision/GJGT121125.pdf" TargetMode="External"/><Relationship Id="rId8" Type="http://schemas.openxmlformats.org/officeDocument/2006/relationships/hyperlink" Target="http://transparencia.profepa.gob.mx/Transparencia/TransparenciaCO/InformeDeComision/JECV201025.pdf" TargetMode="External"/><Relationship Id="rId51" Type="http://schemas.openxmlformats.org/officeDocument/2006/relationships/hyperlink" Target="http://transparencia.profepa.gob.mx/Transparencia/TransparenciaCO/InformeDeComision/RVGD101125.pdf" TargetMode="External"/><Relationship Id="rId3" Type="http://schemas.openxmlformats.org/officeDocument/2006/relationships/hyperlink" Target="http://transparencia.profepa.gob.mx/Transparencia/Transparencia/Normatividad/" TargetMode="External"/><Relationship Id="rId12" Type="http://schemas.openxmlformats.org/officeDocument/2006/relationships/hyperlink" Target="http://transparencia.profepa.gob.mx/Transparencia/TransparenciaCO/InformeDeComision/JECV101125.pdf" TargetMode="External"/><Relationship Id="rId17" Type="http://schemas.openxmlformats.org/officeDocument/2006/relationships/hyperlink" Target="http://transparencia.profepa.gob.mx/Transparencia/Transparencia/Normatividad/" TargetMode="External"/><Relationship Id="rId25" Type="http://schemas.openxmlformats.org/officeDocument/2006/relationships/hyperlink" Target="http://transparencia.profepa.gob.mx/Transparencia/TransparenciaCO/InformeDeComision/RVM211025.pdf" TargetMode="External"/><Relationship Id="rId33" Type="http://schemas.openxmlformats.org/officeDocument/2006/relationships/hyperlink" Target="http://transparencia.profepa.gob.mx/Transparencia/TransparenciaCO/InformeDeComision/LCA101125.pdf" TargetMode="External"/><Relationship Id="rId38" Type="http://schemas.openxmlformats.org/officeDocument/2006/relationships/hyperlink" Target="http://transparencia.profepa.gob.mx/Transparencia/TransparenciaCO/InformeDeComision/MAGM191125.pdf" TargetMode="External"/><Relationship Id="rId46" Type="http://schemas.openxmlformats.org/officeDocument/2006/relationships/hyperlink" Target="http://transparencia.profepa.gob.mx/Transparencia/Transparencia/Normatividad/" TargetMode="External"/><Relationship Id="rId59" Type="http://schemas.openxmlformats.org/officeDocument/2006/relationships/hyperlink" Target="http://187.174.224.124:8080/Transparencia/Normatividad/" TargetMode="External"/><Relationship Id="rId20" Type="http://schemas.openxmlformats.org/officeDocument/2006/relationships/hyperlink" Target="http://transparencia.profepa.gob.mx/Transparencia/Transparencia/Normatividad/" TargetMode="External"/><Relationship Id="rId41" Type="http://schemas.openxmlformats.org/officeDocument/2006/relationships/hyperlink" Target="http://transparencia.profepa.gob.mx/Transparencia/TransparenciaCO/InformeDeComision/JAAV101125.pdf" TargetMode="External"/><Relationship Id="rId54" Type="http://schemas.openxmlformats.org/officeDocument/2006/relationships/hyperlink" Target="http://transparencia.profepa.gob.mx/Transparencia/TransparenciaCO/InformeDeComision/GJGT031125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profepa.gob.mx/Transparencia/Transparencia/Normatividad/" TargetMode="External"/><Relationship Id="rId6" Type="http://schemas.openxmlformats.org/officeDocument/2006/relationships/hyperlink" Target="http://transparencia.profepa.gob.mx/Transparencia/TransparenciaCO/InformeDeComision/MART221025.pdf" TargetMode="External"/><Relationship Id="rId15" Type="http://schemas.openxmlformats.org/officeDocument/2006/relationships/hyperlink" Target="http://transparencia.profepa.gob.mx/Transparencia/Transparencia/Normatividad/" TargetMode="External"/><Relationship Id="rId23" Type="http://schemas.openxmlformats.org/officeDocument/2006/relationships/hyperlink" Target="http://transparencia.profepa.gob.mx/Transparencia/TransparenciaCO/InformeDeComision/RAGR101125.pdf" TargetMode="External"/><Relationship Id="rId28" Type="http://schemas.openxmlformats.org/officeDocument/2006/relationships/hyperlink" Target="http://transparencia.profepa.gob.mx/Transparencia/Transparencia/Normatividad/" TargetMode="External"/><Relationship Id="rId36" Type="http://schemas.openxmlformats.org/officeDocument/2006/relationships/hyperlink" Target="http://transparencia.profepa.gob.mx/Transparencia/Transparencia/Normatividad/" TargetMode="External"/><Relationship Id="rId49" Type="http://schemas.openxmlformats.org/officeDocument/2006/relationships/hyperlink" Target="http://transparencia.profepa.gob.mx/Transparencia/TransparenciaCO/InformeDeComision/LABV101125.pdf" TargetMode="External"/><Relationship Id="rId57" Type="http://schemas.openxmlformats.org/officeDocument/2006/relationships/hyperlink" Target="http://transparencia.profepa.gob.mx/Transparencia/Transparencia/Normatividad/" TargetMode="External"/><Relationship Id="rId10" Type="http://schemas.openxmlformats.org/officeDocument/2006/relationships/hyperlink" Target="http://transparencia.profepa.gob.mx/Transparencia/TransparenciaCO/InformeDeComision/JECV031125.pdf" TargetMode="External"/><Relationship Id="rId31" Type="http://schemas.openxmlformats.org/officeDocument/2006/relationships/hyperlink" Target="http://transparencia.profepa.gob.mx/Transparencia/Transparencia/Normatividad/" TargetMode="External"/><Relationship Id="rId44" Type="http://schemas.openxmlformats.org/officeDocument/2006/relationships/hyperlink" Target="http://transparencia.profepa.gob.mx/Transparencia/Transparencia/Normatividad/" TargetMode="External"/><Relationship Id="rId52" Type="http://schemas.openxmlformats.org/officeDocument/2006/relationships/hyperlink" Target="http://transparencia.profepa.gob.mx/Transparencia/Transparencia/Normatividad/" TargetMode="External"/><Relationship Id="rId60" Type="http://schemas.openxmlformats.org/officeDocument/2006/relationships/hyperlink" Target="http://transparencia.profepa.gob.mx/Transparencia/Transparencia/Normatividad/" TargetMode="External"/><Relationship Id="rId4" Type="http://schemas.openxmlformats.org/officeDocument/2006/relationships/hyperlink" Target="http://transparencia.profepa.gob.mx/Transparencia/TransparenciaCO/InformeDeComision/MART101125.pdf" TargetMode="External"/><Relationship Id="rId9" Type="http://schemas.openxmlformats.org/officeDocument/2006/relationships/hyperlink" Target="http://transparencia.profepa.gob.mx/Transparencia/Transparencia/Normatividad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profepa.gob.mx/Transparencia/TransparenciaCO/facturas-comprobantes/JAAV161025.pdf" TargetMode="External"/><Relationship Id="rId18" Type="http://schemas.openxmlformats.org/officeDocument/2006/relationships/hyperlink" Target="http://transparencia.profepa.gob.mx/Transparencia/TransparenciaCO/facturas-comprobantes/RVGD101125.pdf" TargetMode="External"/><Relationship Id="rId26" Type="http://schemas.openxmlformats.org/officeDocument/2006/relationships/hyperlink" Target="http://transparencia.profepa.gob.mx/Transparencia/TransparenciaCO/facturas-comprobantes/LCA171125.pdf" TargetMode="External"/><Relationship Id="rId3" Type="http://schemas.openxmlformats.org/officeDocument/2006/relationships/hyperlink" Target="http://transparencia.profepa.gob.mx/Transparencia/TransparenciaCO/facturas-comprobantes/MART221025.pdf" TargetMode="External"/><Relationship Id="rId21" Type="http://schemas.openxmlformats.org/officeDocument/2006/relationships/hyperlink" Target="http://transparencia.profepa.gob.mx/Transparencia/TransparenciaCO/facturas-comprobantes/JJF101125.pdf" TargetMode="External"/><Relationship Id="rId34" Type="http://schemas.openxmlformats.org/officeDocument/2006/relationships/hyperlink" Target="http://transparencia.profepa.gob.mx/Transparencia/TransparenciaCO/facturas-comprobantes/EDMC191125.pdf" TargetMode="External"/><Relationship Id="rId7" Type="http://schemas.openxmlformats.org/officeDocument/2006/relationships/hyperlink" Target="http://transparencia.profepa.gob.mx/Transparencia/TransparenciaCO/facturas-comprobantes/RAGR201025.pdf" TargetMode="External"/><Relationship Id="rId12" Type="http://schemas.openxmlformats.org/officeDocument/2006/relationships/hyperlink" Target="http://transparencia.profepa.gob.mx/Transparencia/TransparenciaCO/facturas-comprobantes/MAGM201025.pdf" TargetMode="External"/><Relationship Id="rId17" Type="http://schemas.openxmlformats.org/officeDocument/2006/relationships/hyperlink" Target="http://transparencia.profepa.gob.mx/Transparencia/TransparenciaCO/facturas-comprobantes/LABV101125.pdf" TargetMode="External"/><Relationship Id="rId25" Type="http://schemas.openxmlformats.org/officeDocument/2006/relationships/hyperlink" Target="http://transparencia.profepa.gob.mx/Transparencia/TransparenciaCO/facturas-comprobantes/LCA211025.pdf" TargetMode="External"/><Relationship Id="rId33" Type="http://schemas.openxmlformats.org/officeDocument/2006/relationships/hyperlink" Target="http://transparencia.profepa.gob.mx/Transparencia/TransparenciaCO/facturas-comprobantes/GJGT031125.pdf" TargetMode="External"/><Relationship Id="rId2" Type="http://schemas.openxmlformats.org/officeDocument/2006/relationships/hyperlink" Target="http://transparencia.profepa.gob.mx/Transparencia/TransparenciaCO/facturas-comprobantes/MART101125.pdf" TargetMode="External"/><Relationship Id="rId16" Type="http://schemas.openxmlformats.org/officeDocument/2006/relationships/hyperlink" Target="http://transparencia.profepa.gob.mx/Transparencia/TransparenciaCO/facturas-comprobantes/IAB101125.pdf" TargetMode="External"/><Relationship Id="rId20" Type="http://schemas.openxmlformats.org/officeDocument/2006/relationships/hyperlink" Target="http://transparencia.profepa.gob.mx/Transparencia/TransparenciaCO/facturas-comprobantes/JECV101125.pdf" TargetMode="External"/><Relationship Id="rId29" Type="http://schemas.openxmlformats.org/officeDocument/2006/relationships/hyperlink" Target="http://transparencia.profepa.gob.mx/Transparencia/TransparenciaCO/facturas-comprobantes/JGJM161025.pdf" TargetMode="External"/><Relationship Id="rId1" Type="http://schemas.openxmlformats.org/officeDocument/2006/relationships/hyperlink" Target="http://transparencia.profepa.gob.mx/Transparencia/TransparenciaCO/facturas-comprobantes/MART031125.pdf" TargetMode="External"/><Relationship Id="rId6" Type="http://schemas.openxmlformats.org/officeDocument/2006/relationships/hyperlink" Target="http://transparencia.profepa.gob.mx/Transparencia/TransparenciaCO/facturas-comprobantes/JJF031125.pdf" TargetMode="External"/><Relationship Id="rId11" Type="http://schemas.openxmlformats.org/officeDocument/2006/relationships/hyperlink" Target="http://transparencia.profepa.gob.mx/Transparencia/TransparenciaCO/facturas-comprobantes/LCA101125.pdf" TargetMode="External"/><Relationship Id="rId24" Type="http://schemas.openxmlformats.org/officeDocument/2006/relationships/hyperlink" Target="http://transparencia.profepa.gob.mx/Transparencia/TransparenciaCO/facturas-comprobantes/RVM101125.pdf" TargetMode="External"/><Relationship Id="rId32" Type="http://schemas.openxmlformats.org/officeDocument/2006/relationships/hyperlink" Target="http://transparencia.profepa.gob.mx/Transparencia/TransparenciaCO/facturas-comprobantes/RVGD031125.pdf" TargetMode="External"/><Relationship Id="rId5" Type="http://schemas.openxmlformats.org/officeDocument/2006/relationships/hyperlink" Target="http://transparencia.profepa.gob.mx/Transparencia/TransparenciaCO/facturas-comprobantes/JECV031125.pdf" TargetMode="External"/><Relationship Id="rId15" Type="http://schemas.openxmlformats.org/officeDocument/2006/relationships/hyperlink" Target="http://transparencia.profepa.gob.mx/Transparencia/TransparenciaCO/facturas-comprobantes/JGJM101125.pdf" TargetMode="External"/><Relationship Id="rId23" Type="http://schemas.openxmlformats.org/officeDocument/2006/relationships/hyperlink" Target="http://transparencia.profepa.gob.mx/Transparencia/TransparenciaCO/facturas-comprobantes/RAGR041225.pdf" TargetMode="External"/><Relationship Id="rId28" Type="http://schemas.openxmlformats.org/officeDocument/2006/relationships/hyperlink" Target="http://transparencia.profepa.gob.mx/Transparencia/TransparenciaCO/facturas-comprobantes/JAAV101125.pdf" TargetMode="External"/><Relationship Id="rId10" Type="http://schemas.openxmlformats.org/officeDocument/2006/relationships/hyperlink" Target="http://transparencia.profepa.gob.mx/Transparencia/TransparenciaCO/facturas-comprobantes/RVM171125.pdf" TargetMode="External"/><Relationship Id="rId19" Type="http://schemas.openxmlformats.org/officeDocument/2006/relationships/hyperlink" Target="http://transparencia.profepa.gob.mx/Transparencia/TransparenciaCO/facturas-comprobantes/GJGT121125.pdf" TargetMode="External"/><Relationship Id="rId31" Type="http://schemas.openxmlformats.org/officeDocument/2006/relationships/hyperlink" Target="http://transparencia.profepa.gob.mx/Transparencia/TransparenciaCO/facturas-comprobantes/LABV031125.pdf" TargetMode="External"/><Relationship Id="rId4" Type="http://schemas.openxmlformats.org/officeDocument/2006/relationships/hyperlink" Target="http://transparencia.profepa.gob.mx/Transparencia/TransparenciaCO/facturas-comprobantes/JECV201025.pdf" TargetMode="External"/><Relationship Id="rId9" Type="http://schemas.openxmlformats.org/officeDocument/2006/relationships/hyperlink" Target="http://transparencia.profepa.gob.mx/Transparencia/TransparenciaCO/facturas-comprobantes/RVM211025.pdf" TargetMode="External"/><Relationship Id="rId14" Type="http://schemas.openxmlformats.org/officeDocument/2006/relationships/hyperlink" Target="http://transparencia.profepa.gob.mx/Transparencia/TransparenciaCO/facturas-comprobantes/JAAV041225.pdf" TargetMode="External"/><Relationship Id="rId22" Type="http://schemas.openxmlformats.org/officeDocument/2006/relationships/hyperlink" Target="http://transparencia.profepa.gob.mx/Transparencia/TransparenciaCO/facturas-comprobantes/RAGR031125.pdf" TargetMode="External"/><Relationship Id="rId27" Type="http://schemas.openxmlformats.org/officeDocument/2006/relationships/hyperlink" Target="http://transparencia.profepa.gob.mx/Transparencia/TransparenciaCO/facturas-comprobantes/MAGM191125.pdf" TargetMode="External"/><Relationship Id="rId30" Type="http://schemas.openxmlformats.org/officeDocument/2006/relationships/hyperlink" Target="http://transparencia.profepa.gob.mx/Transparencia/TransparenciaCO/facturas-comprobantes/IAB031125.pdf" TargetMode="External"/><Relationship Id="rId8" Type="http://schemas.openxmlformats.org/officeDocument/2006/relationships/hyperlink" Target="http://transparencia.profepa.gob.mx/Transparencia/TransparenciaCO/facturas-comprobantes/RAGR1011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6"/>
  <sheetViews>
    <sheetView tabSelected="1" topLeftCell="I2" zoomScale="70" zoomScaleNormal="70" workbookViewId="0">
      <pane ySplit="6" topLeftCell="A8" activePane="bottomLeft" state="frozen"/>
      <selection activeCell="S2" sqref="S2"/>
      <selection pane="bottomLeft" activeCell="T37" sqref="T37"/>
    </sheetView>
  </sheetViews>
  <sheetFormatPr baseColWidth="10" defaultColWidth="9.140625" defaultRowHeight="15" x14ac:dyDescent="0.25"/>
  <cols>
    <col min="1" max="1" width="6.5703125" customWidth="1"/>
    <col min="2" max="3" width="13.28515625" customWidth="1"/>
    <col min="4" max="4" width="22.42578125" customWidth="1"/>
    <col min="5" max="5" width="6" style="5" customWidth="1"/>
    <col min="6" max="6" width="22.28515625" bestFit="1" customWidth="1"/>
    <col min="7" max="7" width="15.42578125" customWidth="1"/>
    <col min="8" max="8" width="17.42578125" bestFit="1" customWidth="1"/>
    <col min="9" max="9" width="19.42578125" customWidth="1"/>
    <col min="10" max="10" width="11.5703125" customWidth="1"/>
    <col min="11" max="11" width="12.5703125" customWidth="1"/>
    <col min="12" max="12" width="10" customWidth="1"/>
    <col min="13" max="13" width="23.28515625" customWidth="1"/>
    <col min="14" max="14" width="11.140625" customWidth="1"/>
    <col min="15" max="15" width="4.5703125" customWidth="1"/>
    <col min="16" max="16" width="4.85546875" customWidth="1"/>
    <col min="17" max="17" width="8.42578125" customWidth="1"/>
    <col min="18" max="18" width="11.28515625" customWidth="1"/>
    <col min="19" max="19" width="11.5703125" customWidth="1"/>
    <col min="20" max="20" width="9" customWidth="1"/>
    <col min="21" max="21" width="12.7109375" customWidth="1"/>
    <col min="22" max="22" width="33.28515625" bestFit="1" customWidth="1"/>
    <col min="23" max="23" width="26.42578125" bestFit="1" customWidth="1"/>
    <col min="24" max="24" width="16" customWidth="1"/>
    <col min="25" max="25" width="13.5703125" customWidth="1"/>
    <col min="26" max="26" width="7.42578125" customWidth="1"/>
    <col min="27" max="27" width="14.7109375" customWidth="1"/>
    <col min="28" max="28" width="10.7109375" customWidth="1"/>
    <col min="29" max="29" width="12.5703125" customWidth="1"/>
    <col min="30" max="30" width="54.28515625" bestFit="1" customWidth="1"/>
    <col min="31" max="31" width="11" customWidth="1"/>
    <col min="32" max="32" width="50.5703125" customWidth="1"/>
    <col min="33" max="33" width="56" customWidth="1"/>
    <col min="34" max="34" width="13.28515625" customWidth="1"/>
    <col min="35" max="35" width="15" customWidth="1"/>
    <col min="36" max="36" width="8" customWidth="1"/>
  </cols>
  <sheetData>
    <row r="1" spans="1:37" hidden="1" x14ac:dyDescent="0.25">
      <c r="A1" t="s">
        <v>0</v>
      </c>
    </row>
    <row r="2" spans="1:37" x14ac:dyDescent="0.25">
      <c r="A2" s="74" t="s">
        <v>1</v>
      </c>
      <c r="B2" s="75"/>
      <c r="C2" s="75"/>
      <c r="D2" s="74" t="s">
        <v>2</v>
      </c>
      <c r="E2" s="75"/>
      <c r="F2" s="75"/>
      <c r="G2" s="74" t="s">
        <v>3</v>
      </c>
      <c r="H2" s="75"/>
      <c r="I2" s="75"/>
    </row>
    <row r="3" spans="1:37" x14ac:dyDescent="0.25">
      <c r="A3" s="76" t="s">
        <v>4</v>
      </c>
      <c r="B3" s="75"/>
      <c r="C3" s="75"/>
      <c r="D3" s="76" t="s">
        <v>5</v>
      </c>
      <c r="E3" s="75"/>
      <c r="F3" s="75"/>
      <c r="G3" s="76" t="s">
        <v>6</v>
      </c>
      <c r="H3" s="75"/>
      <c r="I3" s="75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s="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74" t="s">
        <v>53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</row>
    <row r="7" spans="1:37" ht="61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10" t="s">
        <v>62</v>
      </c>
      <c r="J7" s="10" t="s">
        <v>63</v>
      </c>
      <c r="K7" s="10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8" t="s">
        <v>121</v>
      </c>
    </row>
    <row r="8" spans="1:37" ht="26.25" x14ac:dyDescent="0.25">
      <c r="A8" s="28">
        <v>2025</v>
      </c>
      <c r="B8" s="29">
        <v>45931</v>
      </c>
      <c r="C8" s="29">
        <v>46022</v>
      </c>
      <c r="D8" s="28" t="s">
        <v>98</v>
      </c>
      <c r="E8" s="30" t="s">
        <v>113</v>
      </c>
      <c r="F8" s="28" t="s">
        <v>127</v>
      </c>
      <c r="G8" s="28" t="s">
        <v>144</v>
      </c>
      <c r="H8" s="28" t="s">
        <v>145</v>
      </c>
      <c r="I8" s="28" t="s">
        <v>146</v>
      </c>
      <c r="J8" s="28" t="s">
        <v>147</v>
      </c>
      <c r="K8" s="28" t="s">
        <v>148</v>
      </c>
      <c r="L8" s="28" t="s">
        <v>101</v>
      </c>
      <c r="M8" s="28" t="s">
        <v>208</v>
      </c>
      <c r="N8" s="28" t="s">
        <v>103</v>
      </c>
      <c r="O8" s="28">
        <v>1</v>
      </c>
      <c r="P8" s="83">
        <v>2925</v>
      </c>
      <c r="Q8" s="28" t="s">
        <v>114</v>
      </c>
      <c r="R8" s="28" t="s">
        <v>115</v>
      </c>
      <c r="S8" s="28" t="s">
        <v>116</v>
      </c>
      <c r="T8" s="28" t="s">
        <v>117</v>
      </c>
      <c r="U8" s="28" t="s">
        <v>115</v>
      </c>
      <c r="V8" s="28" t="s">
        <v>149</v>
      </c>
      <c r="W8" s="28" t="s">
        <v>208</v>
      </c>
      <c r="X8" s="36">
        <v>45964</v>
      </c>
      <c r="Y8" s="31">
        <v>45968</v>
      </c>
      <c r="Z8" s="32">
        <v>2925</v>
      </c>
      <c r="AA8" s="81">
        <v>2925</v>
      </c>
      <c r="AB8" s="33">
        <v>0</v>
      </c>
      <c r="AC8" s="29">
        <f>Y8+5</f>
        <v>45973</v>
      </c>
      <c r="AD8" s="19" t="s">
        <v>265</v>
      </c>
      <c r="AE8" s="35">
        <v>1</v>
      </c>
      <c r="AF8" s="20" t="s">
        <v>120</v>
      </c>
      <c r="AG8" s="34" t="s">
        <v>119</v>
      </c>
      <c r="AH8" s="31">
        <v>45931</v>
      </c>
      <c r="AI8" s="31">
        <v>46022</v>
      </c>
      <c r="AJ8" s="28"/>
      <c r="AK8" s="72">
        <v>37901</v>
      </c>
    </row>
    <row r="9" spans="1:37" ht="26.25" x14ac:dyDescent="0.25">
      <c r="A9" s="37">
        <v>2025</v>
      </c>
      <c r="B9" s="29">
        <v>45931</v>
      </c>
      <c r="C9" s="29">
        <v>46022</v>
      </c>
      <c r="D9" s="37" t="s">
        <v>98</v>
      </c>
      <c r="E9" s="38" t="s">
        <v>113</v>
      </c>
      <c r="F9" s="37" t="s">
        <v>127</v>
      </c>
      <c r="G9" s="37" t="s">
        <v>144</v>
      </c>
      <c r="H9" s="37" t="s">
        <v>145</v>
      </c>
      <c r="I9" s="37" t="s">
        <v>146</v>
      </c>
      <c r="J9" s="37" t="s">
        <v>147</v>
      </c>
      <c r="K9" s="37" t="s">
        <v>148</v>
      </c>
      <c r="L9" s="37" t="s">
        <v>101</v>
      </c>
      <c r="M9" s="37" t="s">
        <v>209</v>
      </c>
      <c r="N9" s="37" t="s">
        <v>103</v>
      </c>
      <c r="O9" s="37">
        <v>1</v>
      </c>
      <c r="P9" s="84">
        <v>2925</v>
      </c>
      <c r="Q9" s="37" t="s">
        <v>114</v>
      </c>
      <c r="R9" s="37" t="s">
        <v>115</v>
      </c>
      <c r="S9" s="37" t="s">
        <v>116</v>
      </c>
      <c r="T9" s="37" t="s">
        <v>117</v>
      </c>
      <c r="U9" s="37" t="s">
        <v>115</v>
      </c>
      <c r="V9" s="37" t="s">
        <v>150</v>
      </c>
      <c r="W9" s="37" t="s">
        <v>209</v>
      </c>
      <c r="X9" s="44">
        <v>45971</v>
      </c>
      <c r="Y9" s="39">
        <v>45975</v>
      </c>
      <c r="Z9" s="40">
        <v>2925</v>
      </c>
      <c r="AA9" s="77">
        <v>2925</v>
      </c>
      <c r="AB9" s="41">
        <v>0</v>
      </c>
      <c r="AC9" s="29">
        <f>Y9+5</f>
        <v>45980</v>
      </c>
      <c r="AD9" s="19" t="s">
        <v>266</v>
      </c>
      <c r="AE9" s="43">
        <v>2</v>
      </c>
      <c r="AF9" s="20" t="s">
        <v>120</v>
      </c>
      <c r="AG9" s="42" t="s">
        <v>119</v>
      </c>
      <c r="AH9" s="39">
        <v>45931</v>
      </c>
      <c r="AI9" s="39">
        <v>46022</v>
      </c>
      <c r="AJ9" s="37"/>
      <c r="AK9" s="73">
        <v>37901</v>
      </c>
    </row>
    <row r="10" spans="1:37" ht="26.25" x14ac:dyDescent="0.25">
      <c r="A10" s="37">
        <v>2025</v>
      </c>
      <c r="B10" s="29">
        <v>45931</v>
      </c>
      <c r="C10" s="29">
        <v>46022</v>
      </c>
      <c r="D10" s="37" t="s">
        <v>98</v>
      </c>
      <c r="E10" s="38" t="s">
        <v>113</v>
      </c>
      <c r="F10" s="37" t="s">
        <v>127</v>
      </c>
      <c r="G10" s="37" t="s">
        <v>144</v>
      </c>
      <c r="H10" s="37" t="s">
        <v>145</v>
      </c>
      <c r="I10" s="37" t="s">
        <v>146</v>
      </c>
      <c r="J10" s="37" t="s">
        <v>147</v>
      </c>
      <c r="K10" s="37" t="s">
        <v>148</v>
      </c>
      <c r="L10" s="37" t="s">
        <v>101</v>
      </c>
      <c r="M10" s="37" t="s">
        <v>211</v>
      </c>
      <c r="N10" s="37" t="s">
        <v>103</v>
      </c>
      <c r="O10" s="37">
        <v>1</v>
      </c>
      <c r="P10" s="84">
        <v>4250</v>
      </c>
      <c r="Q10" s="37" t="s">
        <v>114</v>
      </c>
      <c r="R10" s="37" t="s">
        <v>115</v>
      </c>
      <c r="S10" s="37" t="s">
        <v>116</v>
      </c>
      <c r="T10" s="37" t="s">
        <v>117</v>
      </c>
      <c r="U10" s="37" t="s">
        <v>115</v>
      </c>
      <c r="V10" s="37" t="s">
        <v>210</v>
      </c>
      <c r="W10" s="37" t="s">
        <v>211</v>
      </c>
      <c r="X10" s="44">
        <v>45952</v>
      </c>
      <c r="Y10" s="39">
        <v>45954</v>
      </c>
      <c r="Z10" s="40">
        <v>4250</v>
      </c>
      <c r="AA10" s="77">
        <v>4250</v>
      </c>
      <c r="AB10" s="41">
        <v>0</v>
      </c>
      <c r="AC10" s="29">
        <f>Y10+5</f>
        <v>45959</v>
      </c>
      <c r="AD10" s="19" t="s">
        <v>267</v>
      </c>
      <c r="AE10" s="43">
        <v>3</v>
      </c>
      <c r="AF10" s="20" t="s">
        <v>120</v>
      </c>
      <c r="AG10" s="42" t="s">
        <v>119</v>
      </c>
      <c r="AH10" s="39">
        <v>45931</v>
      </c>
      <c r="AI10" s="39">
        <v>46022</v>
      </c>
      <c r="AJ10" s="37"/>
      <c r="AK10" s="73">
        <v>37504</v>
      </c>
    </row>
    <row r="11" spans="1:37" ht="26.25" x14ac:dyDescent="0.25">
      <c r="A11">
        <v>2025</v>
      </c>
      <c r="B11" s="29">
        <v>45931</v>
      </c>
      <c r="C11" s="29">
        <v>46022</v>
      </c>
      <c r="D11" s="12" t="s">
        <v>98</v>
      </c>
      <c r="E11" s="5" t="s">
        <v>113</v>
      </c>
      <c r="F11" t="s">
        <v>127</v>
      </c>
      <c r="G11" s="4" t="s">
        <v>137</v>
      </c>
      <c r="H11" s="4" t="s">
        <v>126</v>
      </c>
      <c r="I11" s="4" t="s">
        <v>138</v>
      </c>
      <c r="J11" s="4" t="s">
        <v>123</v>
      </c>
      <c r="K11" s="4" t="s">
        <v>124</v>
      </c>
      <c r="L11" t="s">
        <v>101</v>
      </c>
      <c r="M11" s="12" t="s">
        <v>212</v>
      </c>
      <c r="N11" t="s">
        <v>103</v>
      </c>
      <c r="O11" s="12">
        <v>1</v>
      </c>
      <c r="P11" s="85">
        <v>2925</v>
      </c>
      <c r="Q11" t="s">
        <v>114</v>
      </c>
      <c r="R11" t="s">
        <v>115</v>
      </c>
      <c r="S11" s="12" t="s">
        <v>122</v>
      </c>
      <c r="T11" t="s">
        <v>114</v>
      </c>
      <c r="U11" t="s">
        <v>115</v>
      </c>
      <c r="V11" t="s">
        <v>131</v>
      </c>
      <c r="W11" s="12" t="s">
        <v>213</v>
      </c>
      <c r="X11" s="21">
        <v>45950</v>
      </c>
      <c r="Y11" s="23">
        <v>45954</v>
      </c>
      <c r="Z11" s="24">
        <v>2925</v>
      </c>
      <c r="AA11" s="79">
        <v>2925</v>
      </c>
      <c r="AB11" s="26">
        <v>0</v>
      </c>
      <c r="AC11" s="22">
        <f t="shared" ref="AC11:AC19" si="0">Y11+5</f>
        <v>45959</v>
      </c>
      <c r="AD11" s="19" t="s">
        <v>249</v>
      </c>
      <c r="AE11" s="35">
        <v>4</v>
      </c>
      <c r="AF11" s="20" t="s">
        <v>120</v>
      </c>
      <c r="AG11" s="4" t="s">
        <v>119</v>
      </c>
      <c r="AH11" s="39">
        <v>45931</v>
      </c>
      <c r="AI11" s="39">
        <v>46022</v>
      </c>
      <c r="AK11" s="24">
        <v>37901</v>
      </c>
    </row>
    <row r="12" spans="1:37" ht="26.25" x14ac:dyDescent="0.25">
      <c r="A12">
        <v>2025</v>
      </c>
      <c r="B12" s="29">
        <v>45931</v>
      </c>
      <c r="C12" s="29">
        <v>46022</v>
      </c>
      <c r="D12" s="12" t="s">
        <v>98</v>
      </c>
      <c r="E12" s="5" t="s">
        <v>113</v>
      </c>
      <c r="F12" t="s">
        <v>127</v>
      </c>
      <c r="G12" s="4" t="s">
        <v>137</v>
      </c>
      <c r="H12" s="4" t="s">
        <v>126</v>
      </c>
      <c r="I12" s="4" t="s">
        <v>138</v>
      </c>
      <c r="J12" s="4" t="s">
        <v>123</v>
      </c>
      <c r="K12" s="4" t="s">
        <v>124</v>
      </c>
      <c r="L12" t="s">
        <v>101</v>
      </c>
      <c r="M12" s="12" t="s">
        <v>213</v>
      </c>
      <c r="N12" t="s">
        <v>103</v>
      </c>
      <c r="O12" s="12">
        <v>1</v>
      </c>
      <c r="P12" s="85">
        <v>2925</v>
      </c>
      <c r="Q12" t="s">
        <v>114</v>
      </c>
      <c r="R12" t="s">
        <v>115</v>
      </c>
      <c r="S12" s="12" t="s">
        <v>122</v>
      </c>
      <c r="T12" t="s">
        <v>114</v>
      </c>
      <c r="U12" t="s">
        <v>115</v>
      </c>
      <c r="V12" t="s">
        <v>131</v>
      </c>
      <c r="W12" s="12" t="s">
        <v>139</v>
      </c>
      <c r="X12" s="21">
        <v>45964</v>
      </c>
      <c r="Y12" s="23">
        <v>45968</v>
      </c>
      <c r="Z12" s="24">
        <v>2925</v>
      </c>
      <c r="AA12" s="79">
        <v>2925</v>
      </c>
      <c r="AB12" s="26">
        <v>0</v>
      </c>
      <c r="AC12" s="22">
        <f t="shared" si="0"/>
        <v>45973</v>
      </c>
      <c r="AD12" s="19" t="s">
        <v>250</v>
      </c>
      <c r="AE12" s="43">
        <v>5</v>
      </c>
      <c r="AF12" s="20" t="s">
        <v>120</v>
      </c>
      <c r="AG12" s="4" t="s">
        <v>119</v>
      </c>
      <c r="AH12" s="39">
        <v>45931</v>
      </c>
      <c r="AI12" s="39">
        <v>46022</v>
      </c>
      <c r="AK12" s="24">
        <v>37901</v>
      </c>
    </row>
    <row r="13" spans="1:37" ht="26.25" x14ac:dyDescent="0.25">
      <c r="A13">
        <v>2025</v>
      </c>
      <c r="B13" s="29">
        <v>45931</v>
      </c>
      <c r="C13" s="29">
        <v>46022</v>
      </c>
      <c r="D13" s="12" t="s">
        <v>98</v>
      </c>
      <c r="E13" s="5" t="s">
        <v>113</v>
      </c>
      <c r="F13" t="s">
        <v>127</v>
      </c>
      <c r="G13" s="4" t="s">
        <v>137</v>
      </c>
      <c r="H13" s="4" t="s">
        <v>126</v>
      </c>
      <c r="I13" s="4" t="s">
        <v>138</v>
      </c>
      <c r="J13" s="4" t="s">
        <v>123</v>
      </c>
      <c r="K13" s="4" t="s">
        <v>124</v>
      </c>
      <c r="L13" t="s">
        <v>101</v>
      </c>
      <c r="M13" s="12" t="s">
        <v>213</v>
      </c>
      <c r="N13" t="s">
        <v>103</v>
      </c>
      <c r="O13" s="12">
        <v>1</v>
      </c>
      <c r="P13" s="85">
        <v>2925</v>
      </c>
      <c r="Q13" t="s">
        <v>114</v>
      </c>
      <c r="R13" t="s">
        <v>115</v>
      </c>
      <c r="S13" s="12" t="s">
        <v>122</v>
      </c>
      <c r="T13" t="s">
        <v>114</v>
      </c>
      <c r="U13" t="s">
        <v>115</v>
      </c>
      <c r="V13" t="s">
        <v>131</v>
      </c>
      <c r="W13" s="12" t="s">
        <v>213</v>
      </c>
      <c r="X13" s="21">
        <v>45971</v>
      </c>
      <c r="Y13" s="23">
        <v>45975</v>
      </c>
      <c r="Z13" s="24">
        <v>2925</v>
      </c>
      <c r="AA13" s="79">
        <v>2925</v>
      </c>
      <c r="AB13" s="26">
        <v>0</v>
      </c>
      <c r="AC13" s="22">
        <f t="shared" si="0"/>
        <v>45980</v>
      </c>
      <c r="AD13" s="19" t="s">
        <v>251</v>
      </c>
      <c r="AE13" s="43">
        <v>6</v>
      </c>
      <c r="AF13" s="20" t="s">
        <v>120</v>
      </c>
      <c r="AG13" s="4" t="s">
        <v>119</v>
      </c>
      <c r="AH13" s="39">
        <v>45931</v>
      </c>
      <c r="AI13" s="39">
        <v>46022</v>
      </c>
      <c r="AK13" s="24">
        <v>37901</v>
      </c>
    </row>
    <row r="14" spans="1:37" ht="26.25" x14ac:dyDescent="0.25">
      <c r="A14">
        <v>2025</v>
      </c>
      <c r="B14" s="29">
        <v>45931</v>
      </c>
      <c r="C14" s="29">
        <v>46022</v>
      </c>
      <c r="D14" t="s">
        <v>98</v>
      </c>
      <c r="E14" s="5" t="s">
        <v>113</v>
      </c>
      <c r="F14" t="s">
        <v>151</v>
      </c>
      <c r="G14" t="s">
        <v>152</v>
      </c>
      <c r="H14" t="s">
        <v>153</v>
      </c>
      <c r="I14" t="s">
        <v>154</v>
      </c>
      <c r="J14" t="s">
        <v>155</v>
      </c>
      <c r="K14" t="s">
        <v>156</v>
      </c>
      <c r="L14" t="s">
        <v>101</v>
      </c>
      <c r="M14" t="s">
        <v>214</v>
      </c>
      <c r="N14" t="s">
        <v>103</v>
      </c>
      <c r="O14">
        <v>1</v>
      </c>
      <c r="P14" s="85">
        <v>2925</v>
      </c>
      <c r="Q14" t="s">
        <v>114</v>
      </c>
      <c r="R14" t="s">
        <v>115</v>
      </c>
      <c r="S14" t="s">
        <v>157</v>
      </c>
      <c r="T14" t="s">
        <v>114</v>
      </c>
      <c r="U14" t="s">
        <v>115</v>
      </c>
      <c r="V14" t="s">
        <v>215</v>
      </c>
      <c r="W14" t="s">
        <v>214</v>
      </c>
      <c r="X14" s="21">
        <v>45964</v>
      </c>
      <c r="Y14" s="23">
        <v>45968</v>
      </c>
      <c r="Z14" s="24">
        <v>2925</v>
      </c>
      <c r="AA14" s="79">
        <v>2925</v>
      </c>
      <c r="AB14" s="26">
        <v>0</v>
      </c>
      <c r="AC14" s="22">
        <f t="shared" si="0"/>
        <v>45973</v>
      </c>
      <c r="AD14" s="19" t="s">
        <v>252</v>
      </c>
      <c r="AE14" s="35">
        <v>7</v>
      </c>
      <c r="AF14" s="20" t="s">
        <v>120</v>
      </c>
      <c r="AG14" s="4" t="s">
        <v>119</v>
      </c>
      <c r="AH14" s="39">
        <v>45931</v>
      </c>
      <c r="AI14" s="39">
        <v>46022</v>
      </c>
      <c r="AK14" s="24">
        <v>37901</v>
      </c>
    </row>
    <row r="15" spans="1:37" ht="26.25" x14ac:dyDescent="0.25">
      <c r="A15">
        <v>2025</v>
      </c>
      <c r="B15" s="29">
        <v>45931</v>
      </c>
      <c r="C15" s="29">
        <v>46022</v>
      </c>
      <c r="D15" t="s">
        <v>98</v>
      </c>
      <c r="E15" s="5" t="s">
        <v>113</v>
      </c>
      <c r="F15" t="s">
        <v>151</v>
      </c>
      <c r="G15" t="s">
        <v>152</v>
      </c>
      <c r="H15" t="s">
        <v>153</v>
      </c>
      <c r="I15" t="s">
        <v>154</v>
      </c>
      <c r="J15" t="s">
        <v>155</v>
      </c>
      <c r="K15" t="s">
        <v>156</v>
      </c>
      <c r="L15" t="s">
        <v>101</v>
      </c>
      <c r="M15" t="s">
        <v>214</v>
      </c>
      <c r="N15" t="s">
        <v>103</v>
      </c>
      <c r="O15">
        <v>1</v>
      </c>
      <c r="P15" s="85">
        <v>2925</v>
      </c>
      <c r="Q15" t="s">
        <v>114</v>
      </c>
      <c r="R15" t="s">
        <v>115</v>
      </c>
      <c r="S15" t="s">
        <v>157</v>
      </c>
      <c r="T15" t="s">
        <v>114</v>
      </c>
      <c r="U15" t="s">
        <v>115</v>
      </c>
      <c r="V15" t="s">
        <v>215</v>
      </c>
      <c r="W15" t="s">
        <v>214</v>
      </c>
      <c r="X15" s="21">
        <v>45971</v>
      </c>
      <c r="Y15" s="23">
        <v>45975</v>
      </c>
      <c r="Z15" s="24">
        <v>2925</v>
      </c>
      <c r="AA15" s="79">
        <v>2925</v>
      </c>
      <c r="AB15" s="26">
        <v>0</v>
      </c>
      <c r="AC15" s="22">
        <f t="shared" si="0"/>
        <v>45980</v>
      </c>
      <c r="AD15" s="19" t="s">
        <v>253</v>
      </c>
      <c r="AE15" s="43">
        <v>8</v>
      </c>
      <c r="AF15" s="20" t="s">
        <v>120</v>
      </c>
      <c r="AG15" s="4" t="s">
        <v>119</v>
      </c>
      <c r="AH15" s="39">
        <v>45931</v>
      </c>
      <c r="AI15" s="39">
        <v>46022</v>
      </c>
      <c r="AK15" s="24">
        <v>37901</v>
      </c>
    </row>
    <row r="16" spans="1:37" ht="26.25" x14ac:dyDescent="0.25">
      <c r="A16">
        <v>2025</v>
      </c>
      <c r="B16" s="29">
        <v>45931</v>
      </c>
      <c r="C16" s="29">
        <v>46022</v>
      </c>
      <c r="D16" s="12" t="s">
        <v>98</v>
      </c>
      <c r="E16" s="5" t="s">
        <v>113</v>
      </c>
      <c r="F16" t="s">
        <v>132</v>
      </c>
      <c r="G16" s="4" t="s">
        <v>133</v>
      </c>
      <c r="H16" s="4" t="s">
        <v>126</v>
      </c>
      <c r="I16" s="4" t="s">
        <v>134</v>
      </c>
      <c r="J16" s="4" t="s">
        <v>135</v>
      </c>
      <c r="K16" s="4" t="s">
        <v>136</v>
      </c>
      <c r="L16" t="s">
        <v>101</v>
      </c>
      <c r="M16" s="12" t="s">
        <v>139</v>
      </c>
      <c r="N16" t="s">
        <v>103</v>
      </c>
      <c r="O16" s="12">
        <v>1</v>
      </c>
      <c r="P16" s="85">
        <v>7650</v>
      </c>
      <c r="Q16" t="s">
        <v>114</v>
      </c>
      <c r="R16" t="s">
        <v>115</v>
      </c>
      <c r="S16" s="12" t="s">
        <v>116</v>
      </c>
      <c r="T16" t="s">
        <v>114</v>
      </c>
      <c r="U16" t="s">
        <v>115</v>
      </c>
      <c r="V16" t="s">
        <v>131</v>
      </c>
      <c r="W16" s="12" t="s">
        <v>139</v>
      </c>
      <c r="X16" s="21">
        <v>45950</v>
      </c>
      <c r="Y16" s="23">
        <v>45954</v>
      </c>
      <c r="Z16" s="24">
        <v>7650</v>
      </c>
      <c r="AA16" s="79">
        <v>7650</v>
      </c>
      <c r="AB16" s="26">
        <v>0</v>
      </c>
      <c r="AC16" s="22">
        <f t="shared" si="0"/>
        <v>45959</v>
      </c>
      <c r="AD16" s="19" t="s">
        <v>254</v>
      </c>
      <c r="AE16" s="43">
        <v>9</v>
      </c>
      <c r="AF16" s="20" t="s">
        <v>120</v>
      </c>
      <c r="AG16" s="4" t="s">
        <v>119</v>
      </c>
      <c r="AH16" s="39">
        <v>45931</v>
      </c>
      <c r="AI16" s="39">
        <v>46022</v>
      </c>
      <c r="AK16" s="24">
        <v>37504</v>
      </c>
    </row>
    <row r="17" spans="1:37" ht="26.25" x14ac:dyDescent="0.25">
      <c r="A17">
        <v>2025</v>
      </c>
      <c r="B17" s="29">
        <v>45931</v>
      </c>
      <c r="C17" s="29">
        <v>46022</v>
      </c>
      <c r="D17" s="12" t="s">
        <v>98</v>
      </c>
      <c r="E17" s="5" t="s">
        <v>113</v>
      </c>
      <c r="F17" t="s">
        <v>132</v>
      </c>
      <c r="G17" s="4" t="s">
        <v>133</v>
      </c>
      <c r="H17" s="4" t="s">
        <v>126</v>
      </c>
      <c r="I17" s="4" t="s">
        <v>134</v>
      </c>
      <c r="J17" s="4" t="s">
        <v>135</v>
      </c>
      <c r="K17" s="4" t="s">
        <v>136</v>
      </c>
      <c r="L17" t="s">
        <v>101</v>
      </c>
      <c r="M17" s="12" t="s">
        <v>216</v>
      </c>
      <c r="N17" t="s">
        <v>103</v>
      </c>
      <c r="O17" s="12">
        <v>1</v>
      </c>
      <c r="P17" s="85">
        <v>2925</v>
      </c>
      <c r="Q17" t="s">
        <v>114</v>
      </c>
      <c r="R17" t="s">
        <v>115</v>
      </c>
      <c r="S17" s="12" t="s">
        <v>116</v>
      </c>
      <c r="T17" t="s">
        <v>114</v>
      </c>
      <c r="U17" t="s">
        <v>115</v>
      </c>
      <c r="V17" t="s">
        <v>149</v>
      </c>
      <c r="W17" s="12" t="s">
        <v>216</v>
      </c>
      <c r="X17" s="21">
        <v>45964</v>
      </c>
      <c r="Y17" s="23">
        <v>45968</v>
      </c>
      <c r="Z17" s="24">
        <v>2925</v>
      </c>
      <c r="AA17" s="79">
        <v>2925</v>
      </c>
      <c r="AB17" s="26">
        <v>0</v>
      </c>
      <c r="AC17" s="22">
        <f t="shared" si="0"/>
        <v>45973</v>
      </c>
      <c r="AD17" s="19" t="s">
        <v>255</v>
      </c>
      <c r="AE17" s="35">
        <v>10</v>
      </c>
      <c r="AF17" s="20" t="s">
        <v>120</v>
      </c>
      <c r="AG17" s="4" t="s">
        <v>119</v>
      </c>
      <c r="AH17" s="39">
        <v>45931</v>
      </c>
      <c r="AI17" s="39">
        <v>46022</v>
      </c>
      <c r="AK17" s="24">
        <v>37901</v>
      </c>
    </row>
    <row r="18" spans="1:37" ht="26.25" x14ac:dyDescent="0.25">
      <c r="A18">
        <v>2025</v>
      </c>
      <c r="B18" s="29">
        <v>45931</v>
      </c>
      <c r="C18" s="29">
        <v>46022</v>
      </c>
      <c r="D18" s="12" t="s">
        <v>98</v>
      </c>
      <c r="E18" s="5" t="s">
        <v>113</v>
      </c>
      <c r="F18" t="s">
        <v>132</v>
      </c>
      <c r="G18" s="4" t="s">
        <v>133</v>
      </c>
      <c r="H18" s="4" t="s">
        <v>126</v>
      </c>
      <c r="I18" s="4" t="s">
        <v>134</v>
      </c>
      <c r="J18" s="4" t="s">
        <v>135</v>
      </c>
      <c r="K18" s="4" t="s">
        <v>136</v>
      </c>
      <c r="L18" t="s">
        <v>101</v>
      </c>
      <c r="M18" s="12" t="s">
        <v>217</v>
      </c>
      <c r="N18" t="s">
        <v>103</v>
      </c>
      <c r="O18" s="12">
        <v>1</v>
      </c>
      <c r="P18" s="85">
        <v>2925</v>
      </c>
      <c r="Q18" t="s">
        <v>114</v>
      </c>
      <c r="R18" t="s">
        <v>115</v>
      </c>
      <c r="S18" s="12" t="s">
        <v>116</v>
      </c>
      <c r="T18" t="s">
        <v>114</v>
      </c>
      <c r="U18" t="s">
        <v>115</v>
      </c>
      <c r="V18" t="s">
        <v>218</v>
      </c>
      <c r="W18" s="12" t="s">
        <v>217</v>
      </c>
      <c r="X18" s="21">
        <v>45971</v>
      </c>
      <c r="Y18" s="23">
        <v>45975</v>
      </c>
      <c r="Z18" s="24">
        <v>2925</v>
      </c>
      <c r="AA18" s="79">
        <v>2925</v>
      </c>
      <c r="AB18" s="26">
        <v>0</v>
      </c>
      <c r="AC18" s="22">
        <f t="shared" si="0"/>
        <v>45980</v>
      </c>
      <c r="AD18" s="19" t="s">
        <v>256</v>
      </c>
      <c r="AE18" s="43">
        <v>11</v>
      </c>
      <c r="AF18" s="20" t="s">
        <v>120</v>
      </c>
      <c r="AG18" s="4" t="s">
        <v>119</v>
      </c>
      <c r="AH18" s="39">
        <v>45931</v>
      </c>
      <c r="AI18" s="39">
        <v>46022</v>
      </c>
      <c r="AK18" s="24">
        <v>37901</v>
      </c>
    </row>
    <row r="19" spans="1:37" ht="26.25" x14ac:dyDescent="0.25">
      <c r="A19">
        <v>2025</v>
      </c>
      <c r="B19" s="29">
        <v>45931</v>
      </c>
      <c r="C19" s="29">
        <v>46022</v>
      </c>
      <c r="D19" s="12" t="s">
        <v>98</v>
      </c>
      <c r="E19" s="5" t="s">
        <v>113</v>
      </c>
      <c r="F19" t="s">
        <v>132</v>
      </c>
      <c r="G19" s="4" t="s">
        <v>133</v>
      </c>
      <c r="H19" s="4" t="s">
        <v>126</v>
      </c>
      <c r="I19" s="4" t="s">
        <v>134</v>
      </c>
      <c r="J19" s="4" t="s">
        <v>135</v>
      </c>
      <c r="K19" s="4" t="s">
        <v>136</v>
      </c>
      <c r="L19" t="s">
        <v>101</v>
      </c>
      <c r="M19" s="12" t="s">
        <v>219</v>
      </c>
      <c r="N19" t="s">
        <v>103</v>
      </c>
      <c r="O19" s="12">
        <v>1</v>
      </c>
      <c r="P19" s="85">
        <v>2550</v>
      </c>
      <c r="Q19" t="s">
        <v>114</v>
      </c>
      <c r="R19" t="s">
        <v>115</v>
      </c>
      <c r="S19" s="12" t="s">
        <v>116</v>
      </c>
      <c r="T19" t="s">
        <v>114</v>
      </c>
      <c r="U19" t="s">
        <v>115</v>
      </c>
      <c r="V19" t="s">
        <v>220</v>
      </c>
      <c r="W19" s="12" t="s">
        <v>219</v>
      </c>
      <c r="X19" s="21">
        <v>45995</v>
      </c>
      <c r="Y19" s="23">
        <v>45996</v>
      </c>
      <c r="Z19" s="24">
        <v>2550</v>
      </c>
      <c r="AA19" s="79">
        <v>2550</v>
      </c>
      <c r="AB19" s="26">
        <v>0</v>
      </c>
      <c r="AC19" s="22">
        <f t="shared" si="0"/>
        <v>46001</v>
      </c>
      <c r="AD19" s="19" t="s">
        <v>257</v>
      </c>
      <c r="AE19" s="43">
        <v>12</v>
      </c>
      <c r="AF19" s="20" t="s">
        <v>120</v>
      </c>
      <c r="AG19" s="4" t="s">
        <v>119</v>
      </c>
      <c r="AH19" s="39">
        <v>45931</v>
      </c>
      <c r="AI19" s="39">
        <v>46022</v>
      </c>
      <c r="AK19" s="24">
        <v>37501</v>
      </c>
    </row>
    <row r="20" spans="1:37" ht="26.25" x14ac:dyDescent="0.25">
      <c r="A20" s="45">
        <v>2025</v>
      </c>
      <c r="B20" s="29">
        <v>45931</v>
      </c>
      <c r="C20" s="29">
        <v>46022</v>
      </c>
      <c r="D20" s="45" t="s">
        <v>98</v>
      </c>
      <c r="E20" s="47" t="s">
        <v>140</v>
      </c>
      <c r="F20" s="45" t="s">
        <v>158</v>
      </c>
      <c r="G20" s="45" t="s">
        <v>159</v>
      </c>
      <c r="H20" s="45" t="s">
        <v>129</v>
      </c>
      <c r="I20" s="45" t="s">
        <v>160</v>
      </c>
      <c r="J20" s="45" t="s">
        <v>161</v>
      </c>
      <c r="K20" s="45" t="s">
        <v>162</v>
      </c>
      <c r="L20" s="45" t="s">
        <v>101</v>
      </c>
      <c r="M20" s="45" t="s">
        <v>221</v>
      </c>
      <c r="N20" s="45" t="s">
        <v>103</v>
      </c>
      <c r="O20" s="45">
        <v>1</v>
      </c>
      <c r="P20" s="86">
        <v>5950</v>
      </c>
      <c r="Q20" s="45" t="s">
        <v>114</v>
      </c>
      <c r="R20" s="45" t="s">
        <v>115</v>
      </c>
      <c r="S20" s="45" t="s">
        <v>116</v>
      </c>
      <c r="T20" s="45" t="s">
        <v>117</v>
      </c>
      <c r="U20" s="45" t="s">
        <v>115</v>
      </c>
      <c r="V20" s="45" t="s">
        <v>222</v>
      </c>
      <c r="W20" s="45" t="s">
        <v>221</v>
      </c>
      <c r="X20" s="52">
        <v>45951</v>
      </c>
      <c r="Y20" s="48">
        <v>45954</v>
      </c>
      <c r="Z20" s="49">
        <v>5950</v>
      </c>
      <c r="AA20" s="80">
        <v>5950</v>
      </c>
      <c r="AB20" s="50">
        <v>0</v>
      </c>
      <c r="AC20" s="46">
        <v>45714</v>
      </c>
      <c r="AD20" s="19" t="s">
        <v>268</v>
      </c>
      <c r="AE20" s="35">
        <v>13</v>
      </c>
      <c r="AF20" s="20" t="s">
        <v>120</v>
      </c>
      <c r="AG20" s="51" t="s">
        <v>119</v>
      </c>
      <c r="AH20" s="39">
        <v>45931</v>
      </c>
      <c r="AI20" s="39">
        <v>46022</v>
      </c>
      <c r="AJ20" s="45"/>
      <c r="AK20" s="70">
        <v>37504</v>
      </c>
    </row>
    <row r="21" spans="1:37" ht="26.25" x14ac:dyDescent="0.25">
      <c r="A21" s="45">
        <v>2025</v>
      </c>
      <c r="B21" s="29">
        <v>45931</v>
      </c>
      <c r="C21" s="29">
        <v>46022</v>
      </c>
      <c r="D21" s="45" t="s">
        <v>98</v>
      </c>
      <c r="E21" s="47" t="s">
        <v>140</v>
      </c>
      <c r="F21" s="45" t="s">
        <v>158</v>
      </c>
      <c r="G21" s="45" t="s">
        <v>159</v>
      </c>
      <c r="H21" s="45" t="s">
        <v>129</v>
      </c>
      <c r="I21" s="45" t="s">
        <v>160</v>
      </c>
      <c r="J21" s="45" t="s">
        <v>161</v>
      </c>
      <c r="K21" s="45" t="s">
        <v>162</v>
      </c>
      <c r="L21" s="45" t="s">
        <v>101</v>
      </c>
      <c r="M21" s="45" t="s">
        <v>223</v>
      </c>
      <c r="N21" s="45" t="s">
        <v>103</v>
      </c>
      <c r="O21" s="45">
        <v>1</v>
      </c>
      <c r="P21" s="86">
        <v>2925</v>
      </c>
      <c r="Q21" s="45" t="s">
        <v>114</v>
      </c>
      <c r="R21" s="45" t="s">
        <v>115</v>
      </c>
      <c r="S21" s="45" t="s">
        <v>116</v>
      </c>
      <c r="T21" s="45" t="s">
        <v>117</v>
      </c>
      <c r="U21" s="45" t="s">
        <v>115</v>
      </c>
      <c r="V21" s="45" t="s">
        <v>224</v>
      </c>
      <c r="W21" s="45" t="s">
        <v>223</v>
      </c>
      <c r="X21" s="52">
        <v>45971</v>
      </c>
      <c r="Y21" s="48">
        <v>45975</v>
      </c>
      <c r="Z21" s="49">
        <v>2925</v>
      </c>
      <c r="AA21" s="80">
        <v>2925</v>
      </c>
      <c r="AB21" s="50">
        <v>0</v>
      </c>
      <c r="AC21" s="46">
        <v>45714</v>
      </c>
      <c r="AD21" s="19" t="s">
        <v>269</v>
      </c>
      <c r="AE21" s="43">
        <v>14</v>
      </c>
      <c r="AF21" s="20" t="s">
        <v>120</v>
      </c>
      <c r="AG21" s="51" t="s">
        <v>119</v>
      </c>
      <c r="AH21" s="39">
        <v>45931</v>
      </c>
      <c r="AI21" s="39">
        <v>46022</v>
      </c>
      <c r="AJ21" s="45"/>
      <c r="AK21" s="70">
        <v>37901</v>
      </c>
    </row>
    <row r="22" spans="1:37" ht="26.25" x14ac:dyDescent="0.25">
      <c r="A22" s="45">
        <v>2025</v>
      </c>
      <c r="B22" s="29">
        <v>45931</v>
      </c>
      <c r="C22" s="29">
        <v>46022</v>
      </c>
      <c r="D22" s="45" t="s">
        <v>98</v>
      </c>
      <c r="E22" s="47" t="s">
        <v>140</v>
      </c>
      <c r="F22" s="45" t="s">
        <v>158</v>
      </c>
      <c r="G22" s="45" t="s">
        <v>159</v>
      </c>
      <c r="H22" s="45" t="s">
        <v>129</v>
      </c>
      <c r="I22" s="45" t="s">
        <v>160</v>
      </c>
      <c r="J22" s="45" t="s">
        <v>161</v>
      </c>
      <c r="K22" s="45" t="s">
        <v>162</v>
      </c>
      <c r="L22" s="45" t="s">
        <v>101</v>
      </c>
      <c r="M22" s="45" t="s">
        <v>225</v>
      </c>
      <c r="N22" s="45" t="s">
        <v>103</v>
      </c>
      <c r="O22" s="45">
        <v>1</v>
      </c>
      <c r="P22" s="86">
        <v>2275</v>
      </c>
      <c r="Q22" s="45" t="s">
        <v>114</v>
      </c>
      <c r="R22" s="45" t="s">
        <v>115</v>
      </c>
      <c r="S22" s="45" t="s">
        <v>116</v>
      </c>
      <c r="T22" s="45" t="s">
        <v>117</v>
      </c>
      <c r="U22" s="45" t="s">
        <v>115</v>
      </c>
      <c r="V22" s="45" t="s">
        <v>226</v>
      </c>
      <c r="W22" s="45" t="s">
        <v>225</v>
      </c>
      <c r="X22" s="52">
        <v>45978</v>
      </c>
      <c r="Y22" s="48">
        <v>45982</v>
      </c>
      <c r="Z22" s="49">
        <v>2275</v>
      </c>
      <c r="AA22" s="80">
        <v>2275</v>
      </c>
      <c r="AB22" s="50">
        <v>0</v>
      </c>
      <c r="AC22" s="46">
        <v>45714</v>
      </c>
      <c r="AD22" s="19" t="s">
        <v>270</v>
      </c>
      <c r="AE22" s="43">
        <v>15</v>
      </c>
      <c r="AF22" s="20" t="s">
        <v>120</v>
      </c>
      <c r="AG22" s="51" t="s">
        <v>119</v>
      </c>
      <c r="AH22" s="39">
        <v>45931</v>
      </c>
      <c r="AI22" s="39">
        <v>46022</v>
      </c>
      <c r="AJ22" s="45"/>
      <c r="AK22" s="70">
        <v>37901</v>
      </c>
    </row>
    <row r="23" spans="1:37" ht="26.25" x14ac:dyDescent="0.25">
      <c r="A23" s="53">
        <v>2025</v>
      </c>
      <c r="B23" s="29">
        <v>45931</v>
      </c>
      <c r="C23" s="29">
        <v>46022</v>
      </c>
      <c r="D23" s="53" t="s">
        <v>98</v>
      </c>
      <c r="E23" s="55">
        <v>11</v>
      </c>
      <c r="F23" s="53" t="s">
        <v>163</v>
      </c>
      <c r="G23" s="53" t="s">
        <v>164</v>
      </c>
      <c r="H23" s="53" t="s">
        <v>129</v>
      </c>
      <c r="I23" s="53" t="s">
        <v>165</v>
      </c>
      <c r="J23" s="53" t="s">
        <v>166</v>
      </c>
      <c r="K23" s="53" t="s">
        <v>167</v>
      </c>
      <c r="L23" s="53" t="s">
        <v>101</v>
      </c>
      <c r="M23" s="45" t="s">
        <v>221</v>
      </c>
      <c r="N23" s="53" t="s">
        <v>103</v>
      </c>
      <c r="O23" s="53">
        <v>1</v>
      </c>
      <c r="P23" s="87">
        <v>2275</v>
      </c>
      <c r="Q23" s="53" t="s">
        <v>114</v>
      </c>
      <c r="R23" s="53" t="s">
        <v>115</v>
      </c>
      <c r="S23" s="53" t="s">
        <v>116</v>
      </c>
      <c r="T23" s="53" t="s">
        <v>117</v>
      </c>
      <c r="U23" s="53" t="s">
        <v>115</v>
      </c>
      <c r="V23" s="53" t="s">
        <v>222</v>
      </c>
      <c r="W23" s="45" t="s">
        <v>221</v>
      </c>
      <c r="X23" s="60">
        <v>45951</v>
      </c>
      <c r="Y23" s="56">
        <v>45954</v>
      </c>
      <c r="Z23" s="57">
        <v>2275</v>
      </c>
      <c r="AA23" s="78">
        <v>2275</v>
      </c>
      <c r="AB23" s="58">
        <v>0</v>
      </c>
      <c r="AC23" s="54">
        <v>45714</v>
      </c>
      <c r="AD23" s="19" t="s">
        <v>271</v>
      </c>
      <c r="AE23" s="35">
        <v>16</v>
      </c>
      <c r="AF23" s="20" t="s">
        <v>120</v>
      </c>
      <c r="AG23" s="59" t="s">
        <v>119</v>
      </c>
      <c r="AH23" s="39">
        <v>45931</v>
      </c>
      <c r="AI23" s="39">
        <v>46022</v>
      </c>
      <c r="AJ23" s="53"/>
      <c r="AK23" s="71">
        <v>37901</v>
      </c>
    </row>
    <row r="24" spans="1:37" ht="26.25" x14ac:dyDescent="0.25">
      <c r="A24" s="53">
        <v>2025</v>
      </c>
      <c r="B24" s="29">
        <v>45931</v>
      </c>
      <c r="C24" s="29">
        <v>46022</v>
      </c>
      <c r="D24" s="53" t="s">
        <v>98</v>
      </c>
      <c r="E24" s="55">
        <v>11</v>
      </c>
      <c r="F24" s="53" t="s">
        <v>163</v>
      </c>
      <c r="G24" s="53" t="s">
        <v>164</v>
      </c>
      <c r="H24" s="53" t="s">
        <v>129</v>
      </c>
      <c r="I24" s="53" t="s">
        <v>165</v>
      </c>
      <c r="J24" s="53" t="s">
        <v>166</v>
      </c>
      <c r="K24" s="53" t="s">
        <v>167</v>
      </c>
      <c r="L24" s="53" t="s">
        <v>101</v>
      </c>
      <c r="M24" s="45" t="s">
        <v>223</v>
      </c>
      <c r="N24" s="53" t="s">
        <v>103</v>
      </c>
      <c r="O24" s="53">
        <v>1</v>
      </c>
      <c r="P24" s="87">
        <v>2925</v>
      </c>
      <c r="Q24" s="53" t="s">
        <v>114</v>
      </c>
      <c r="R24" s="53" t="s">
        <v>115</v>
      </c>
      <c r="S24" s="53" t="s">
        <v>116</v>
      </c>
      <c r="T24" s="53" t="s">
        <v>117</v>
      </c>
      <c r="U24" s="53" t="s">
        <v>115</v>
      </c>
      <c r="V24" s="53" t="s">
        <v>227</v>
      </c>
      <c r="W24" s="45" t="s">
        <v>223</v>
      </c>
      <c r="X24" s="60">
        <v>45971</v>
      </c>
      <c r="Y24" s="56">
        <v>45975</v>
      </c>
      <c r="Z24" s="57">
        <v>2925</v>
      </c>
      <c r="AA24" s="78">
        <v>2925</v>
      </c>
      <c r="AB24" s="58">
        <v>0</v>
      </c>
      <c r="AC24" s="54">
        <v>45714</v>
      </c>
      <c r="AD24" s="19" t="s">
        <v>272</v>
      </c>
      <c r="AE24" s="43">
        <v>17</v>
      </c>
      <c r="AF24" s="20" t="s">
        <v>120</v>
      </c>
      <c r="AG24" s="59" t="s">
        <v>119</v>
      </c>
      <c r="AH24" s="39">
        <v>45931</v>
      </c>
      <c r="AI24" s="39">
        <v>46022</v>
      </c>
      <c r="AJ24" s="53"/>
      <c r="AK24" s="71">
        <v>37901</v>
      </c>
    </row>
    <row r="25" spans="1:37" ht="26.25" x14ac:dyDescent="0.25">
      <c r="A25" s="53">
        <v>2025</v>
      </c>
      <c r="B25" s="29">
        <v>45931</v>
      </c>
      <c r="C25" s="29">
        <v>46022</v>
      </c>
      <c r="D25" s="53" t="s">
        <v>98</v>
      </c>
      <c r="E25" s="55">
        <v>11</v>
      </c>
      <c r="F25" s="53" t="s">
        <v>163</v>
      </c>
      <c r="G25" s="53" t="s">
        <v>164</v>
      </c>
      <c r="H25" s="53" t="s">
        <v>129</v>
      </c>
      <c r="I25" s="53" t="s">
        <v>165</v>
      </c>
      <c r="J25" s="53" t="s">
        <v>166</v>
      </c>
      <c r="K25" s="53" t="s">
        <v>167</v>
      </c>
      <c r="L25" s="53" t="s">
        <v>101</v>
      </c>
      <c r="M25" s="45" t="s">
        <v>225</v>
      </c>
      <c r="N25" s="53" t="s">
        <v>103</v>
      </c>
      <c r="O25" s="53">
        <v>1</v>
      </c>
      <c r="P25" s="87">
        <v>2275</v>
      </c>
      <c r="Q25" s="53" t="s">
        <v>114</v>
      </c>
      <c r="R25" s="53" t="s">
        <v>115</v>
      </c>
      <c r="S25" s="53" t="s">
        <v>116</v>
      </c>
      <c r="T25" s="53" t="s">
        <v>117</v>
      </c>
      <c r="U25" s="53" t="s">
        <v>115</v>
      </c>
      <c r="V25" s="53" t="s">
        <v>226</v>
      </c>
      <c r="W25" s="45" t="s">
        <v>225</v>
      </c>
      <c r="X25" s="60">
        <v>45978</v>
      </c>
      <c r="Y25" s="56">
        <v>45982</v>
      </c>
      <c r="Z25" s="57">
        <v>2275</v>
      </c>
      <c r="AA25" s="78">
        <v>2275</v>
      </c>
      <c r="AB25" s="58">
        <v>0</v>
      </c>
      <c r="AC25" s="54">
        <v>45714</v>
      </c>
      <c r="AD25" s="19" t="s">
        <v>273</v>
      </c>
      <c r="AE25" s="43">
        <v>18</v>
      </c>
      <c r="AF25" s="20" t="s">
        <v>120</v>
      </c>
      <c r="AG25" s="59" t="s">
        <v>119</v>
      </c>
      <c r="AH25" s="39">
        <v>45931</v>
      </c>
      <c r="AI25" s="39">
        <v>46022</v>
      </c>
      <c r="AJ25" s="53"/>
      <c r="AK25" s="71">
        <v>37901</v>
      </c>
    </row>
    <row r="26" spans="1:37" ht="26.25" x14ac:dyDescent="0.25">
      <c r="A26">
        <v>2025</v>
      </c>
      <c r="B26" s="29">
        <v>45931</v>
      </c>
      <c r="C26" s="29">
        <v>46022</v>
      </c>
      <c r="D26" s="12" t="s">
        <v>98</v>
      </c>
      <c r="E26" s="14" t="s">
        <v>141</v>
      </c>
      <c r="F26" s="12" t="s">
        <v>143</v>
      </c>
      <c r="G26" s="12" t="s">
        <v>143</v>
      </c>
      <c r="H26" s="12" t="s">
        <v>143</v>
      </c>
      <c r="I26" s="12" t="s">
        <v>168</v>
      </c>
      <c r="J26" s="12" t="s">
        <v>169</v>
      </c>
      <c r="K26" s="12" t="s">
        <v>170</v>
      </c>
      <c r="L26" s="12" t="s">
        <v>101</v>
      </c>
      <c r="M26" s="12" t="s">
        <v>228</v>
      </c>
      <c r="N26" s="12" t="s">
        <v>103</v>
      </c>
      <c r="O26" s="12">
        <v>1</v>
      </c>
      <c r="P26" s="88">
        <v>5950</v>
      </c>
      <c r="Q26" s="12" t="s">
        <v>114</v>
      </c>
      <c r="R26" s="12" t="s">
        <v>115</v>
      </c>
      <c r="S26" s="12" t="s">
        <v>116</v>
      </c>
      <c r="T26" s="12" t="s">
        <v>117</v>
      </c>
      <c r="U26" s="12" t="s">
        <v>115</v>
      </c>
      <c r="V26" s="12" t="s">
        <v>229</v>
      </c>
      <c r="W26" s="12" t="s">
        <v>228</v>
      </c>
      <c r="X26" s="25">
        <v>45950</v>
      </c>
      <c r="Y26" s="15">
        <v>45954</v>
      </c>
      <c r="Z26" s="16">
        <v>5950</v>
      </c>
      <c r="AA26" s="79">
        <v>5950</v>
      </c>
      <c r="AB26" s="17">
        <v>0</v>
      </c>
      <c r="AC26" s="13">
        <f>Y26+5</f>
        <v>45959</v>
      </c>
      <c r="AD26" s="19" t="s">
        <v>258</v>
      </c>
      <c r="AE26" s="35">
        <v>19</v>
      </c>
      <c r="AF26" s="20" t="s">
        <v>120</v>
      </c>
      <c r="AG26" s="18" t="s">
        <v>119</v>
      </c>
      <c r="AH26" s="39">
        <v>45931</v>
      </c>
      <c r="AI26" s="39">
        <v>46022</v>
      </c>
      <c r="AJ26" s="12"/>
      <c r="AK26" s="24">
        <v>37504</v>
      </c>
    </row>
    <row r="27" spans="1:37" ht="26.25" x14ac:dyDescent="0.25">
      <c r="A27">
        <v>2025</v>
      </c>
      <c r="B27" s="29">
        <v>45931</v>
      </c>
      <c r="C27" s="29">
        <v>46022</v>
      </c>
      <c r="D27" s="12" t="s">
        <v>98</v>
      </c>
      <c r="E27" s="14" t="s">
        <v>141</v>
      </c>
      <c r="F27" s="12" t="s">
        <v>143</v>
      </c>
      <c r="G27" s="12" t="s">
        <v>143</v>
      </c>
      <c r="H27" s="12" t="s">
        <v>143</v>
      </c>
      <c r="I27" s="12" t="s">
        <v>168</v>
      </c>
      <c r="J27" s="12" t="s">
        <v>169</v>
      </c>
      <c r="K27" s="12" t="s">
        <v>170</v>
      </c>
      <c r="L27" s="12" t="s">
        <v>101</v>
      </c>
      <c r="M27" s="12" t="s">
        <v>230</v>
      </c>
      <c r="N27" s="12" t="s">
        <v>103</v>
      </c>
      <c r="O27" s="12">
        <v>1</v>
      </c>
      <c r="P27" s="88">
        <v>219</v>
      </c>
      <c r="Q27" s="12" t="s">
        <v>114</v>
      </c>
      <c r="R27" s="12" t="s">
        <v>115</v>
      </c>
      <c r="S27" s="12" t="s">
        <v>116</v>
      </c>
      <c r="T27" s="12" t="s">
        <v>117</v>
      </c>
      <c r="U27" s="12" t="s">
        <v>115</v>
      </c>
      <c r="V27" s="12" t="s">
        <v>231</v>
      </c>
      <c r="W27" s="12" t="s">
        <v>230</v>
      </c>
      <c r="X27" s="25">
        <v>45980</v>
      </c>
      <c r="Y27" s="15">
        <v>45980</v>
      </c>
      <c r="Z27" s="16">
        <v>219</v>
      </c>
      <c r="AA27" s="79">
        <v>219</v>
      </c>
      <c r="AB27" s="17">
        <v>0</v>
      </c>
      <c r="AC27" s="13">
        <f>Y27+5</f>
        <v>45985</v>
      </c>
      <c r="AD27" s="19" t="s">
        <v>259</v>
      </c>
      <c r="AE27" s="43">
        <v>20</v>
      </c>
      <c r="AF27" s="20" t="s">
        <v>120</v>
      </c>
      <c r="AG27" s="18" t="s">
        <v>119</v>
      </c>
      <c r="AH27" s="39">
        <v>45931</v>
      </c>
      <c r="AI27" s="39">
        <v>46022</v>
      </c>
      <c r="AJ27" s="12"/>
      <c r="AK27" s="24">
        <v>37504</v>
      </c>
    </row>
    <row r="28" spans="1:37" ht="27.75" customHeight="1" x14ac:dyDescent="0.25">
      <c r="A28">
        <v>2025</v>
      </c>
      <c r="B28" s="29">
        <v>45931</v>
      </c>
      <c r="C28" s="29">
        <v>46022</v>
      </c>
      <c r="D28" s="12" t="s">
        <v>98</v>
      </c>
      <c r="E28" s="14" t="s">
        <v>171</v>
      </c>
      <c r="F28" s="12" t="s">
        <v>172</v>
      </c>
      <c r="G28" s="12" t="s">
        <v>173</v>
      </c>
      <c r="H28" s="12" t="s">
        <v>126</v>
      </c>
      <c r="I28" s="12" t="s">
        <v>174</v>
      </c>
      <c r="J28" s="12" t="s">
        <v>175</v>
      </c>
      <c r="K28" s="12" t="s">
        <v>176</v>
      </c>
      <c r="L28" s="12" t="s">
        <v>101</v>
      </c>
      <c r="M28" s="12" t="s">
        <v>232</v>
      </c>
      <c r="N28" s="12" t="s">
        <v>103</v>
      </c>
      <c r="O28" s="12">
        <v>1</v>
      </c>
      <c r="P28" s="88">
        <v>975</v>
      </c>
      <c r="Q28" s="12" t="s">
        <v>114</v>
      </c>
      <c r="R28" s="12" t="s">
        <v>115</v>
      </c>
      <c r="S28" s="12" t="s">
        <v>178</v>
      </c>
      <c r="T28" s="12" t="s">
        <v>117</v>
      </c>
      <c r="U28" s="12" t="s">
        <v>115</v>
      </c>
      <c r="V28" s="12" t="s">
        <v>233</v>
      </c>
      <c r="W28" s="12" t="s">
        <v>232</v>
      </c>
      <c r="X28" s="25">
        <v>45946</v>
      </c>
      <c r="Y28" s="15">
        <v>45947</v>
      </c>
      <c r="Z28" s="16">
        <v>975</v>
      </c>
      <c r="AA28" s="79">
        <v>975</v>
      </c>
      <c r="AB28" s="17">
        <v>0</v>
      </c>
      <c r="AC28" s="13">
        <f>Y28+5</f>
        <v>45952</v>
      </c>
      <c r="AD28" s="19" t="s">
        <v>274</v>
      </c>
      <c r="AE28" s="43">
        <v>21</v>
      </c>
      <c r="AF28" s="20" t="s">
        <v>120</v>
      </c>
      <c r="AG28" s="18" t="s">
        <v>119</v>
      </c>
      <c r="AH28" s="39">
        <v>45931</v>
      </c>
      <c r="AI28" s="39">
        <v>46022</v>
      </c>
      <c r="AJ28" s="12"/>
      <c r="AK28" s="24">
        <v>37901</v>
      </c>
    </row>
    <row r="29" spans="1:37" ht="27.75" customHeight="1" x14ac:dyDescent="0.25">
      <c r="A29">
        <v>2025</v>
      </c>
      <c r="B29" s="29">
        <v>45931</v>
      </c>
      <c r="C29" s="29">
        <v>46022</v>
      </c>
      <c r="D29" s="12" t="s">
        <v>98</v>
      </c>
      <c r="E29" s="14" t="s">
        <v>171</v>
      </c>
      <c r="F29" s="12" t="s">
        <v>172</v>
      </c>
      <c r="G29" s="12" t="s">
        <v>173</v>
      </c>
      <c r="H29" s="12" t="s">
        <v>126</v>
      </c>
      <c r="I29" s="12" t="s">
        <v>174</v>
      </c>
      <c r="J29" s="12" t="s">
        <v>175</v>
      </c>
      <c r="K29" s="12" t="s">
        <v>176</v>
      </c>
      <c r="L29" s="12" t="s">
        <v>101</v>
      </c>
      <c r="M29" s="12" t="s">
        <v>177</v>
      </c>
      <c r="N29" s="12" t="s">
        <v>103</v>
      </c>
      <c r="O29" s="12">
        <v>1</v>
      </c>
      <c r="P29" s="88">
        <v>2925</v>
      </c>
      <c r="Q29" s="12" t="s">
        <v>114</v>
      </c>
      <c r="R29" s="12" t="s">
        <v>115</v>
      </c>
      <c r="S29" s="12" t="s">
        <v>178</v>
      </c>
      <c r="T29" s="12" t="s">
        <v>117</v>
      </c>
      <c r="U29" s="12" t="s">
        <v>115</v>
      </c>
      <c r="V29" s="12" t="s">
        <v>179</v>
      </c>
      <c r="W29" s="12" t="s">
        <v>180</v>
      </c>
      <c r="X29" s="25">
        <v>45971</v>
      </c>
      <c r="Y29" s="15">
        <v>45975</v>
      </c>
      <c r="Z29" s="16">
        <v>2925</v>
      </c>
      <c r="AA29" s="79">
        <v>2925</v>
      </c>
      <c r="AB29" s="17">
        <v>0</v>
      </c>
      <c r="AC29" s="13">
        <f t="shared" ref="AC29:AC30" si="1">Y29+5</f>
        <v>45980</v>
      </c>
      <c r="AD29" s="19" t="s">
        <v>275</v>
      </c>
      <c r="AE29" s="35">
        <v>22</v>
      </c>
      <c r="AF29" s="20" t="s">
        <v>120</v>
      </c>
      <c r="AG29" s="18" t="s">
        <v>119</v>
      </c>
      <c r="AH29" s="39">
        <v>45931</v>
      </c>
      <c r="AI29" s="39">
        <v>46022</v>
      </c>
      <c r="AJ29" s="12"/>
      <c r="AK29" s="24">
        <v>37901</v>
      </c>
    </row>
    <row r="30" spans="1:37" ht="27.75" customHeight="1" x14ac:dyDescent="0.25">
      <c r="A30">
        <v>2025</v>
      </c>
      <c r="B30" s="29">
        <v>45931</v>
      </c>
      <c r="C30" s="29">
        <v>46022</v>
      </c>
      <c r="D30" s="12" t="s">
        <v>98</v>
      </c>
      <c r="E30" s="14" t="s">
        <v>171</v>
      </c>
      <c r="F30" s="12" t="s">
        <v>172</v>
      </c>
      <c r="G30" s="12" t="s">
        <v>173</v>
      </c>
      <c r="H30" s="12" t="s">
        <v>126</v>
      </c>
      <c r="I30" s="12" t="s">
        <v>174</v>
      </c>
      <c r="J30" s="12" t="s">
        <v>175</v>
      </c>
      <c r="K30" s="12" t="s">
        <v>176</v>
      </c>
      <c r="L30" s="12" t="s">
        <v>101</v>
      </c>
      <c r="M30" s="12" t="s">
        <v>219</v>
      </c>
      <c r="N30" s="12" t="s">
        <v>103</v>
      </c>
      <c r="O30" s="12">
        <v>1</v>
      </c>
      <c r="P30" s="88">
        <v>2550</v>
      </c>
      <c r="Q30" s="12" t="s">
        <v>114</v>
      </c>
      <c r="R30" s="12" t="s">
        <v>115</v>
      </c>
      <c r="S30" s="12" t="s">
        <v>178</v>
      </c>
      <c r="T30" s="12" t="s">
        <v>117</v>
      </c>
      <c r="U30" s="12" t="s">
        <v>115</v>
      </c>
      <c r="V30" s="12" t="s">
        <v>220</v>
      </c>
      <c r="W30" s="12" t="s">
        <v>219</v>
      </c>
      <c r="X30" s="25">
        <v>45995</v>
      </c>
      <c r="Y30" s="15">
        <v>45996</v>
      </c>
      <c r="Z30" s="16">
        <v>2550</v>
      </c>
      <c r="AA30" s="79">
        <v>2550</v>
      </c>
      <c r="AB30" s="17">
        <v>0</v>
      </c>
      <c r="AC30" s="13">
        <f t="shared" si="1"/>
        <v>46001</v>
      </c>
      <c r="AD30" s="19" t="s">
        <v>276</v>
      </c>
      <c r="AE30" s="43">
        <v>23</v>
      </c>
      <c r="AF30" s="20" t="s">
        <v>120</v>
      </c>
      <c r="AG30" s="18" t="s">
        <v>119</v>
      </c>
      <c r="AH30" s="39">
        <v>45931</v>
      </c>
      <c r="AI30" s="39">
        <v>46022</v>
      </c>
      <c r="AJ30" s="12"/>
      <c r="AK30" s="24">
        <v>37501</v>
      </c>
    </row>
    <row r="31" spans="1:37" ht="26.25" x14ac:dyDescent="0.25">
      <c r="A31">
        <v>2025</v>
      </c>
      <c r="B31" s="29">
        <v>45931</v>
      </c>
      <c r="C31" s="29">
        <v>46022</v>
      </c>
      <c r="D31" s="12" t="s">
        <v>98</v>
      </c>
      <c r="E31" s="14" t="s">
        <v>113</v>
      </c>
      <c r="F31" s="12" t="s">
        <v>127</v>
      </c>
      <c r="G31" s="12" t="s">
        <v>159</v>
      </c>
      <c r="H31" s="12" t="s">
        <v>126</v>
      </c>
      <c r="I31" s="12" t="s">
        <v>181</v>
      </c>
      <c r="J31" s="12" t="s">
        <v>182</v>
      </c>
      <c r="K31" s="12" t="s">
        <v>128</v>
      </c>
      <c r="L31" s="12" t="s">
        <v>101</v>
      </c>
      <c r="M31" s="12" t="s">
        <v>234</v>
      </c>
      <c r="N31" s="12" t="s">
        <v>103</v>
      </c>
      <c r="O31" s="12">
        <v>1</v>
      </c>
      <c r="P31" s="88">
        <v>975</v>
      </c>
      <c r="Q31" s="12" t="s">
        <v>114</v>
      </c>
      <c r="R31" s="12" t="s">
        <v>115</v>
      </c>
      <c r="S31" s="12" t="s">
        <v>178</v>
      </c>
      <c r="T31" s="12" t="s">
        <v>117</v>
      </c>
      <c r="U31" s="12" t="s">
        <v>115</v>
      </c>
      <c r="V31" s="12" t="s">
        <v>233</v>
      </c>
      <c r="W31" s="12" t="s">
        <v>234</v>
      </c>
      <c r="X31" s="25">
        <v>45946</v>
      </c>
      <c r="Y31" s="15">
        <v>45947</v>
      </c>
      <c r="Z31" s="16">
        <v>975</v>
      </c>
      <c r="AA31" s="79">
        <v>975</v>
      </c>
      <c r="AB31" s="17">
        <v>0</v>
      </c>
      <c r="AC31" s="13">
        <f t="shared" ref="AC31" si="2">Y31+5</f>
        <v>45952</v>
      </c>
      <c r="AD31" s="19" t="s">
        <v>277</v>
      </c>
      <c r="AE31" s="43">
        <v>24</v>
      </c>
      <c r="AF31" s="20" t="s">
        <v>120</v>
      </c>
      <c r="AG31" s="18" t="s">
        <v>119</v>
      </c>
      <c r="AH31" s="39">
        <v>45931</v>
      </c>
      <c r="AI31" s="39">
        <v>46022</v>
      </c>
      <c r="AJ31" s="12"/>
      <c r="AK31" s="24">
        <v>37901</v>
      </c>
    </row>
    <row r="32" spans="1:37" ht="26.25" x14ac:dyDescent="0.25">
      <c r="A32">
        <v>2025</v>
      </c>
      <c r="B32" s="29">
        <v>45931</v>
      </c>
      <c r="C32" s="29">
        <v>46022</v>
      </c>
      <c r="D32" s="12" t="s">
        <v>98</v>
      </c>
      <c r="E32" s="14" t="s">
        <v>113</v>
      </c>
      <c r="F32" s="12" t="s">
        <v>127</v>
      </c>
      <c r="G32" s="12" t="s">
        <v>159</v>
      </c>
      <c r="H32" s="12" t="s">
        <v>126</v>
      </c>
      <c r="I32" s="12" t="s">
        <v>181</v>
      </c>
      <c r="J32" s="12" t="s">
        <v>182</v>
      </c>
      <c r="K32" s="12" t="s">
        <v>128</v>
      </c>
      <c r="L32" s="12" t="s">
        <v>101</v>
      </c>
      <c r="M32" s="12" t="s">
        <v>236</v>
      </c>
      <c r="N32" s="12" t="s">
        <v>103</v>
      </c>
      <c r="O32" s="12">
        <v>1</v>
      </c>
      <c r="P32" s="88">
        <v>2925</v>
      </c>
      <c r="Q32" s="12" t="s">
        <v>114</v>
      </c>
      <c r="R32" s="12" t="s">
        <v>115</v>
      </c>
      <c r="S32" s="12" t="s">
        <v>178</v>
      </c>
      <c r="T32" s="12" t="s">
        <v>117</v>
      </c>
      <c r="U32" s="12" t="s">
        <v>115</v>
      </c>
      <c r="V32" s="12" t="s">
        <v>235</v>
      </c>
      <c r="W32" s="12" t="s">
        <v>236</v>
      </c>
      <c r="X32" s="25">
        <v>45971</v>
      </c>
      <c r="Y32" s="15">
        <v>45975</v>
      </c>
      <c r="Z32" s="16">
        <v>2925</v>
      </c>
      <c r="AA32" s="79">
        <v>2925</v>
      </c>
      <c r="AB32" s="17">
        <v>0</v>
      </c>
      <c r="AC32" s="13">
        <f t="shared" ref="AC32:AC33" si="3">Y32+5</f>
        <v>45980</v>
      </c>
      <c r="AD32" s="19" t="s">
        <v>278</v>
      </c>
      <c r="AE32" s="35">
        <v>25</v>
      </c>
      <c r="AF32" s="20" t="s">
        <v>120</v>
      </c>
      <c r="AG32" s="18" t="s">
        <v>119</v>
      </c>
      <c r="AH32" s="39">
        <v>45931</v>
      </c>
      <c r="AI32" s="39">
        <v>46022</v>
      </c>
      <c r="AJ32" s="12"/>
      <c r="AK32" s="24">
        <v>37901</v>
      </c>
    </row>
    <row r="33" spans="1:37" s="12" customFormat="1" ht="26.25" x14ac:dyDescent="0.25">
      <c r="A33">
        <v>2025</v>
      </c>
      <c r="B33" s="29">
        <v>45931</v>
      </c>
      <c r="C33" s="29">
        <v>46022</v>
      </c>
      <c r="D33" s="12" t="s">
        <v>98</v>
      </c>
      <c r="E33" s="14" t="s">
        <v>183</v>
      </c>
      <c r="F33" s="12" t="s">
        <v>184</v>
      </c>
      <c r="G33" s="12" t="s">
        <v>185</v>
      </c>
      <c r="H33" s="12" t="s">
        <v>129</v>
      </c>
      <c r="I33" s="12" t="s">
        <v>186</v>
      </c>
      <c r="J33" s="12" t="s">
        <v>187</v>
      </c>
      <c r="K33" s="12" t="s">
        <v>188</v>
      </c>
      <c r="L33" s="12" t="s">
        <v>101</v>
      </c>
      <c r="M33" s="12" t="s">
        <v>237</v>
      </c>
      <c r="N33" s="12" t="s">
        <v>103</v>
      </c>
      <c r="O33" s="12">
        <v>1</v>
      </c>
      <c r="P33" s="88">
        <v>2925</v>
      </c>
      <c r="Q33" s="12" t="s">
        <v>114</v>
      </c>
      <c r="R33" s="12" t="s">
        <v>115</v>
      </c>
      <c r="S33" s="12" t="s">
        <v>116</v>
      </c>
      <c r="T33" s="12" t="s">
        <v>117</v>
      </c>
      <c r="U33" s="12" t="s">
        <v>115</v>
      </c>
      <c r="V33" s="12" t="s">
        <v>149</v>
      </c>
      <c r="W33" s="12" t="s">
        <v>237</v>
      </c>
      <c r="X33" s="25">
        <v>45964</v>
      </c>
      <c r="Y33" s="15">
        <v>45968</v>
      </c>
      <c r="Z33" s="16">
        <v>2925</v>
      </c>
      <c r="AA33" s="79">
        <v>2925</v>
      </c>
      <c r="AB33" s="17">
        <v>0</v>
      </c>
      <c r="AC33" s="13">
        <f t="shared" si="3"/>
        <v>45973</v>
      </c>
      <c r="AD33" s="19" t="s">
        <v>279</v>
      </c>
      <c r="AE33" s="43">
        <v>26</v>
      </c>
      <c r="AF33" s="20" t="s">
        <v>120</v>
      </c>
      <c r="AG33" s="18" t="s">
        <v>119</v>
      </c>
      <c r="AH33" s="39">
        <v>45931</v>
      </c>
      <c r="AI33" s="39">
        <v>46022</v>
      </c>
      <c r="AK33" s="24">
        <v>37901</v>
      </c>
    </row>
    <row r="34" spans="1:37" s="12" customFormat="1" ht="26.25" x14ac:dyDescent="0.25">
      <c r="A34">
        <v>2025</v>
      </c>
      <c r="B34" s="29">
        <v>45931</v>
      </c>
      <c r="C34" s="29">
        <v>46022</v>
      </c>
      <c r="D34" s="12" t="s">
        <v>98</v>
      </c>
      <c r="E34" s="14" t="s">
        <v>183</v>
      </c>
      <c r="F34" s="12" t="s">
        <v>184</v>
      </c>
      <c r="G34" s="12" t="s">
        <v>185</v>
      </c>
      <c r="H34" s="12" t="s">
        <v>129</v>
      </c>
      <c r="I34" s="12" t="s">
        <v>186</v>
      </c>
      <c r="J34" s="12" t="s">
        <v>187</v>
      </c>
      <c r="K34" s="12" t="s">
        <v>188</v>
      </c>
      <c r="L34" s="12" t="s">
        <v>101</v>
      </c>
      <c r="M34" s="12" t="s">
        <v>189</v>
      </c>
      <c r="N34" s="12" t="s">
        <v>103</v>
      </c>
      <c r="O34" s="12">
        <v>1</v>
      </c>
      <c r="P34" s="88">
        <v>2925</v>
      </c>
      <c r="Q34" s="12" t="s">
        <v>114</v>
      </c>
      <c r="R34" s="12" t="s">
        <v>115</v>
      </c>
      <c r="S34" s="12" t="s">
        <v>116</v>
      </c>
      <c r="T34" s="12" t="s">
        <v>117</v>
      </c>
      <c r="U34" s="12" t="s">
        <v>115</v>
      </c>
      <c r="V34" s="12" t="s">
        <v>190</v>
      </c>
      <c r="W34" s="12" t="s">
        <v>191</v>
      </c>
      <c r="X34" s="25">
        <v>45971</v>
      </c>
      <c r="Y34" s="15">
        <v>45975</v>
      </c>
      <c r="Z34" s="16">
        <v>2925</v>
      </c>
      <c r="AA34" s="79">
        <v>2925</v>
      </c>
      <c r="AB34" s="17">
        <v>0</v>
      </c>
      <c r="AC34" s="13">
        <f t="shared" ref="AC34" si="4">Y34+5</f>
        <v>45980</v>
      </c>
      <c r="AD34" s="19" t="s">
        <v>280</v>
      </c>
      <c r="AE34" s="35">
        <v>27</v>
      </c>
      <c r="AF34" s="20" t="s">
        <v>120</v>
      </c>
      <c r="AG34" s="18" t="s">
        <v>119</v>
      </c>
      <c r="AH34" s="39">
        <v>45931</v>
      </c>
      <c r="AI34" s="39">
        <v>46022</v>
      </c>
      <c r="AK34" s="24">
        <v>37901</v>
      </c>
    </row>
    <row r="35" spans="1:37" s="12" customFormat="1" ht="26.25" x14ac:dyDescent="0.25">
      <c r="A35">
        <v>2025</v>
      </c>
      <c r="B35" s="29">
        <v>45931</v>
      </c>
      <c r="C35" s="29">
        <v>46022</v>
      </c>
      <c r="D35" s="12" t="s">
        <v>98</v>
      </c>
      <c r="E35" s="14" t="s">
        <v>113</v>
      </c>
      <c r="F35" s="12" t="s">
        <v>192</v>
      </c>
      <c r="G35" s="12" t="s">
        <v>125</v>
      </c>
      <c r="H35" s="12" t="s">
        <v>193</v>
      </c>
      <c r="I35" s="12" t="s">
        <v>194</v>
      </c>
      <c r="J35" s="12" t="s">
        <v>195</v>
      </c>
      <c r="K35" s="12" t="s">
        <v>196</v>
      </c>
      <c r="L35" s="12" t="s">
        <v>101</v>
      </c>
      <c r="M35" s="12" t="s">
        <v>238</v>
      </c>
      <c r="N35" s="12" t="s">
        <v>103</v>
      </c>
      <c r="O35" s="12">
        <v>1</v>
      </c>
      <c r="P35" s="88">
        <v>2925</v>
      </c>
      <c r="Q35" s="12" t="s">
        <v>114</v>
      </c>
      <c r="R35" s="12" t="s">
        <v>115</v>
      </c>
      <c r="S35" s="12" t="s">
        <v>157</v>
      </c>
      <c r="T35" s="12" t="s">
        <v>117</v>
      </c>
      <c r="U35" s="12" t="s">
        <v>115</v>
      </c>
      <c r="V35" s="12" t="s">
        <v>215</v>
      </c>
      <c r="W35" s="12" t="s">
        <v>238</v>
      </c>
      <c r="X35" s="25">
        <v>45964</v>
      </c>
      <c r="Y35" s="15">
        <v>45968</v>
      </c>
      <c r="Z35" s="16">
        <v>2925</v>
      </c>
      <c r="AA35" s="79">
        <v>2925</v>
      </c>
      <c r="AB35" s="17">
        <v>0</v>
      </c>
      <c r="AC35" s="13">
        <f t="shared" ref="AC35" si="5">Y35+5</f>
        <v>45973</v>
      </c>
      <c r="AD35" s="19" t="s">
        <v>281</v>
      </c>
      <c r="AE35" s="43">
        <v>28</v>
      </c>
      <c r="AF35" s="20" t="s">
        <v>120</v>
      </c>
      <c r="AG35" s="18" t="s">
        <v>119</v>
      </c>
      <c r="AH35" s="39">
        <v>45931</v>
      </c>
      <c r="AI35" s="39">
        <v>46022</v>
      </c>
      <c r="AK35" s="24">
        <v>37901</v>
      </c>
    </row>
    <row r="36" spans="1:37" s="12" customFormat="1" ht="26.25" x14ac:dyDescent="0.25">
      <c r="A36">
        <v>2025</v>
      </c>
      <c r="B36" s="29">
        <v>45931</v>
      </c>
      <c r="C36" s="29">
        <v>46022</v>
      </c>
      <c r="D36" s="12" t="s">
        <v>98</v>
      </c>
      <c r="E36" s="14" t="s">
        <v>113</v>
      </c>
      <c r="F36" s="12" t="s">
        <v>192</v>
      </c>
      <c r="G36" s="12" t="s">
        <v>125</v>
      </c>
      <c r="H36" s="12" t="s">
        <v>193</v>
      </c>
      <c r="I36" s="12" t="s">
        <v>194</v>
      </c>
      <c r="J36" s="12" t="s">
        <v>195</v>
      </c>
      <c r="K36" s="12" t="s">
        <v>196</v>
      </c>
      <c r="L36" s="12" t="s">
        <v>101</v>
      </c>
      <c r="M36" s="12" t="s">
        <v>238</v>
      </c>
      <c r="N36" s="12" t="s">
        <v>103</v>
      </c>
      <c r="O36" s="12">
        <v>1</v>
      </c>
      <c r="P36" s="88">
        <v>2925</v>
      </c>
      <c r="Q36" s="12" t="s">
        <v>114</v>
      </c>
      <c r="R36" s="12" t="s">
        <v>115</v>
      </c>
      <c r="S36" s="12" t="s">
        <v>157</v>
      </c>
      <c r="T36" s="12" t="s">
        <v>117</v>
      </c>
      <c r="U36" s="12" t="s">
        <v>115</v>
      </c>
      <c r="V36" s="12" t="s">
        <v>215</v>
      </c>
      <c r="W36" s="12" t="s">
        <v>238</v>
      </c>
      <c r="X36" s="25">
        <v>45971</v>
      </c>
      <c r="Y36" s="15">
        <v>45975</v>
      </c>
      <c r="Z36" s="16">
        <v>2925</v>
      </c>
      <c r="AA36" s="79">
        <v>2925</v>
      </c>
      <c r="AB36" s="17">
        <v>0</v>
      </c>
      <c r="AC36" s="13">
        <f t="shared" ref="AC36:AC38" si="6">Y36+5</f>
        <v>45980</v>
      </c>
      <c r="AD36" s="19" t="s">
        <v>282</v>
      </c>
      <c r="AE36" s="35">
        <v>29</v>
      </c>
      <c r="AF36" s="20" t="s">
        <v>120</v>
      </c>
      <c r="AG36" s="18" t="s">
        <v>119</v>
      </c>
      <c r="AH36" s="39">
        <v>45931</v>
      </c>
      <c r="AI36" s="39">
        <v>46022</v>
      </c>
      <c r="AK36" s="24">
        <v>37901</v>
      </c>
    </row>
    <row r="37" spans="1:37" ht="26.25" x14ac:dyDescent="0.25">
      <c r="A37">
        <v>2025</v>
      </c>
      <c r="B37" s="29">
        <v>45931</v>
      </c>
      <c r="C37" s="29">
        <v>46022</v>
      </c>
      <c r="D37" t="s">
        <v>98</v>
      </c>
      <c r="E37" s="5" t="s">
        <v>113</v>
      </c>
      <c r="F37" s="12" t="s">
        <v>127</v>
      </c>
      <c r="G37" t="s">
        <v>125</v>
      </c>
      <c r="H37" t="s">
        <v>153</v>
      </c>
      <c r="I37" t="s">
        <v>197</v>
      </c>
      <c r="J37" t="s">
        <v>198</v>
      </c>
      <c r="K37" t="s">
        <v>199</v>
      </c>
      <c r="L37" t="s">
        <v>101</v>
      </c>
      <c r="M37" t="s">
        <v>239</v>
      </c>
      <c r="N37" s="12" t="s">
        <v>103</v>
      </c>
      <c r="O37" s="12">
        <v>1</v>
      </c>
      <c r="P37" s="85">
        <v>2925</v>
      </c>
      <c r="Q37" s="12" t="s">
        <v>114</v>
      </c>
      <c r="R37" s="12" t="s">
        <v>115</v>
      </c>
      <c r="S37" s="12" t="s">
        <v>116</v>
      </c>
      <c r="T37" s="12" t="s">
        <v>117</v>
      </c>
      <c r="U37" s="12" t="s">
        <v>115</v>
      </c>
      <c r="V37" s="12" t="s">
        <v>240</v>
      </c>
      <c r="W37" t="s">
        <v>239</v>
      </c>
      <c r="X37" s="25">
        <v>45964</v>
      </c>
      <c r="Y37" s="15">
        <v>45968</v>
      </c>
      <c r="Z37" s="24">
        <v>2925</v>
      </c>
      <c r="AA37" s="79">
        <v>2925</v>
      </c>
      <c r="AB37" s="17">
        <v>0</v>
      </c>
      <c r="AC37" s="13">
        <f t="shared" si="6"/>
        <v>45973</v>
      </c>
      <c r="AD37" s="19" t="s">
        <v>260</v>
      </c>
      <c r="AE37" s="43">
        <v>30</v>
      </c>
      <c r="AF37" s="20" t="s">
        <v>120</v>
      </c>
      <c r="AG37" s="18" t="s">
        <v>119</v>
      </c>
      <c r="AH37" s="39">
        <v>45931</v>
      </c>
      <c r="AI37" s="39">
        <v>46022</v>
      </c>
      <c r="AJ37" s="12"/>
      <c r="AK37" s="24">
        <v>37901</v>
      </c>
    </row>
    <row r="38" spans="1:37" ht="26.25" x14ac:dyDescent="0.25">
      <c r="A38">
        <v>2025</v>
      </c>
      <c r="B38" s="29">
        <v>45931</v>
      </c>
      <c r="C38" s="29">
        <v>46022</v>
      </c>
      <c r="D38" t="s">
        <v>98</v>
      </c>
      <c r="E38" s="5" t="s">
        <v>113</v>
      </c>
      <c r="F38" s="12" t="s">
        <v>127</v>
      </c>
      <c r="G38" t="s">
        <v>125</v>
      </c>
      <c r="H38" t="s">
        <v>153</v>
      </c>
      <c r="I38" t="s">
        <v>197</v>
      </c>
      <c r="J38" t="s">
        <v>198</v>
      </c>
      <c r="K38" t="s">
        <v>199</v>
      </c>
      <c r="L38" t="s">
        <v>101</v>
      </c>
      <c r="M38" t="s">
        <v>241</v>
      </c>
      <c r="N38" s="12" t="s">
        <v>103</v>
      </c>
      <c r="O38" s="12">
        <v>1</v>
      </c>
      <c r="P38" s="85">
        <v>2925</v>
      </c>
      <c r="Q38" s="12" t="s">
        <v>114</v>
      </c>
      <c r="R38" s="12" t="s">
        <v>115</v>
      </c>
      <c r="S38" s="12" t="s">
        <v>116</v>
      </c>
      <c r="T38" s="12" t="s">
        <v>117</v>
      </c>
      <c r="U38" s="12" t="s">
        <v>115</v>
      </c>
      <c r="V38" s="12" t="s">
        <v>242</v>
      </c>
      <c r="W38" t="s">
        <v>241</v>
      </c>
      <c r="X38" s="25">
        <v>45971</v>
      </c>
      <c r="Y38" s="15">
        <v>45975</v>
      </c>
      <c r="Z38" s="24">
        <v>2925</v>
      </c>
      <c r="AA38" s="79">
        <v>2925</v>
      </c>
      <c r="AB38" s="17">
        <v>0</v>
      </c>
      <c r="AC38" s="13">
        <f t="shared" si="6"/>
        <v>45980</v>
      </c>
      <c r="AD38" s="19" t="s">
        <v>261</v>
      </c>
      <c r="AE38" s="35">
        <v>31</v>
      </c>
      <c r="AF38" s="20" t="s">
        <v>120</v>
      </c>
      <c r="AG38" s="18" t="s">
        <v>119</v>
      </c>
      <c r="AH38" s="39">
        <v>45931</v>
      </c>
      <c r="AI38" s="39">
        <v>46022</v>
      </c>
      <c r="AJ38" s="12"/>
      <c r="AK38" s="24">
        <v>37901</v>
      </c>
    </row>
    <row r="39" spans="1:37" ht="26.25" x14ac:dyDescent="0.25">
      <c r="A39">
        <v>2025</v>
      </c>
      <c r="B39" s="29">
        <v>45931</v>
      </c>
      <c r="C39" s="29">
        <v>46022</v>
      </c>
      <c r="D39" t="s">
        <v>98</v>
      </c>
      <c r="E39" s="5" t="s">
        <v>200</v>
      </c>
      <c r="F39" s="12" t="s">
        <v>201</v>
      </c>
      <c r="G39" t="s">
        <v>125</v>
      </c>
      <c r="H39" t="s">
        <v>145</v>
      </c>
      <c r="I39" t="s">
        <v>202</v>
      </c>
      <c r="J39" t="s">
        <v>203</v>
      </c>
      <c r="K39" t="s">
        <v>204</v>
      </c>
      <c r="L39" t="s">
        <v>101</v>
      </c>
      <c r="M39" t="s">
        <v>243</v>
      </c>
      <c r="N39" s="12" t="s">
        <v>103</v>
      </c>
      <c r="O39" s="12">
        <v>1</v>
      </c>
      <c r="P39" s="85">
        <v>2925</v>
      </c>
      <c r="Q39" s="12" t="s">
        <v>114</v>
      </c>
      <c r="R39" s="12" t="s">
        <v>115</v>
      </c>
      <c r="S39" s="12" t="s">
        <v>142</v>
      </c>
      <c r="T39" s="12" t="s">
        <v>117</v>
      </c>
      <c r="U39" s="12" t="s">
        <v>115</v>
      </c>
      <c r="V39" s="12" t="s">
        <v>244</v>
      </c>
      <c r="W39" t="s">
        <v>243</v>
      </c>
      <c r="X39" s="25">
        <v>45964</v>
      </c>
      <c r="Y39" s="15">
        <v>45968</v>
      </c>
      <c r="Z39" s="24">
        <v>2925</v>
      </c>
      <c r="AA39" s="79">
        <v>2925</v>
      </c>
      <c r="AB39" s="17">
        <v>0</v>
      </c>
      <c r="AC39" s="13">
        <f t="shared" ref="AC39" si="7">Y39+5</f>
        <v>45973</v>
      </c>
      <c r="AD39" s="19" t="s">
        <v>262</v>
      </c>
      <c r="AE39" s="43">
        <v>32</v>
      </c>
      <c r="AF39" s="20" t="s">
        <v>120</v>
      </c>
      <c r="AG39" s="18" t="s">
        <v>119</v>
      </c>
      <c r="AH39" s="39">
        <v>45931</v>
      </c>
      <c r="AI39" s="39">
        <v>46022</v>
      </c>
      <c r="AJ39" s="12"/>
      <c r="AK39" s="24">
        <v>37901</v>
      </c>
    </row>
    <row r="40" spans="1:37" ht="26.25" x14ac:dyDescent="0.25">
      <c r="A40">
        <v>2025</v>
      </c>
      <c r="B40" s="29">
        <v>45931</v>
      </c>
      <c r="C40" s="29">
        <v>46022</v>
      </c>
      <c r="D40" t="s">
        <v>98</v>
      </c>
      <c r="E40" s="5" t="s">
        <v>200</v>
      </c>
      <c r="F40" s="12" t="s">
        <v>201</v>
      </c>
      <c r="G40" t="s">
        <v>125</v>
      </c>
      <c r="H40" t="s">
        <v>145</v>
      </c>
      <c r="I40" t="s">
        <v>202</v>
      </c>
      <c r="J40" t="s">
        <v>203</v>
      </c>
      <c r="K40" t="s">
        <v>204</v>
      </c>
      <c r="L40" t="s">
        <v>101</v>
      </c>
      <c r="M40" t="s">
        <v>245</v>
      </c>
      <c r="N40" s="12" t="s">
        <v>103</v>
      </c>
      <c r="O40" s="12">
        <v>1</v>
      </c>
      <c r="P40" s="85">
        <v>1625</v>
      </c>
      <c r="Q40" s="12" t="s">
        <v>114</v>
      </c>
      <c r="R40" s="12" t="s">
        <v>115</v>
      </c>
      <c r="S40" s="12" t="s">
        <v>142</v>
      </c>
      <c r="T40" s="12" t="s">
        <v>117</v>
      </c>
      <c r="U40" s="12" t="s">
        <v>115</v>
      </c>
      <c r="V40" s="12" t="s">
        <v>246</v>
      </c>
      <c r="W40" t="s">
        <v>245</v>
      </c>
      <c r="X40" s="25">
        <v>45973</v>
      </c>
      <c r="Y40" s="15">
        <v>45975</v>
      </c>
      <c r="Z40" s="24">
        <v>1625</v>
      </c>
      <c r="AA40" s="79">
        <v>1625</v>
      </c>
      <c r="AB40" s="17">
        <v>0</v>
      </c>
      <c r="AC40" s="13">
        <f t="shared" ref="AC40" si="8">Y40+5</f>
        <v>45980</v>
      </c>
      <c r="AD40" s="19" t="s">
        <v>263</v>
      </c>
      <c r="AE40" s="35">
        <v>33</v>
      </c>
      <c r="AF40" s="20" t="s">
        <v>120</v>
      </c>
      <c r="AG40" s="18" t="s">
        <v>119</v>
      </c>
      <c r="AH40" s="39">
        <v>45931</v>
      </c>
      <c r="AI40" s="39">
        <v>46022</v>
      </c>
      <c r="AJ40" s="12"/>
      <c r="AK40" s="24">
        <v>37901</v>
      </c>
    </row>
    <row r="41" spans="1:37" ht="26.25" x14ac:dyDescent="0.25">
      <c r="A41">
        <v>2025</v>
      </c>
      <c r="B41" s="29">
        <v>45931</v>
      </c>
      <c r="C41" s="29">
        <v>46022</v>
      </c>
      <c r="D41" s="61" t="s">
        <v>91</v>
      </c>
      <c r="E41" s="63">
        <v>8</v>
      </c>
      <c r="F41" s="61" t="s">
        <v>248</v>
      </c>
      <c r="G41" s="61" t="s">
        <v>205</v>
      </c>
      <c r="H41" s="63" t="s">
        <v>193</v>
      </c>
      <c r="I41" s="61" t="s">
        <v>206</v>
      </c>
      <c r="J41" s="61" t="s">
        <v>128</v>
      </c>
      <c r="K41" s="61" t="s">
        <v>207</v>
      </c>
      <c r="L41" s="61" t="s">
        <v>101</v>
      </c>
      <c r="M41" s="61" t="s">
        <v>247</v>
      </c>
      <c r="N41" s="61" t="s">
        <v>103</v>
      </c>
      <c r="O41" s="61">
        <v>1</v>
      </c>
      <c r="P41" s="89">
        <v>325</v>
      </c>
      <c r="Q41" s="61" t="s">
        <v>114</v>
      </c>
      <c r="R41" s="61" t="s">
        <v>115</v>
      </c>
      <c r="S41" s="61" t="s">
        <v>116</v>
      </c>
      <c r="T41" s="61" t="s">
        <v>117</v>
      </c>
      <c r="U41" s="61" t="s">
        <v>115</v>
      </c>
      <c r="V41" s="61" t="s">
        <v>231</v>
      </c>
      <c r="W41" s="61" t="s">
        <v>247</v>
      </c>
      <c r="X41" s="68">
        <v>45980</v>
      </c>
      <c r="Y41" s="64">
        <v>45980</v>
      </c>
      <c r="Z41" s="65">
        <v>325</v>
      </c>
      <c r="AA41" s="82">
        <v>325</v>
      </c>
      <c r="AB41" s="66">
        <v>0</v>
      </c>
      <c r="AC41" s="62">
        <v>45735</v>
      </c>
      <c r="AD41" s="27" t="s">
        <v>264</v>
      </c>
      <c r="AE41" s="43">
        <v>34</v>
      </c>
      <c r="AF41" s="20" t="s">
        <v>130</v>
      </c>
      <c r="AG41" s="67" t="s">
        <v>119</v>
      </c>
      <c r="AH41" s="39">
        <v>45931</v>
      </c>
      <c r="AI41" s="39">
        <v>46022</v>
      </c>
      <c r="AJ41" s="61"/>
      <c r="AK41" s="69">
        <v>37504</v>
      </c>
    </row>
    <row r="42" spans="1:37" x14ac:dyDescent="0.25">
      <c r="AA42" s="7"/>
    </row>
    <row r="43" spans="1:37" x14ac:dyDescent="0.25">
      <c r="AA43" s="7">
        <f>SUM(AA8:AA41)</f>
        <v>98344</v>
      </c>
    </row>
    <row r="44" spans="1:37" x14ac:dyDescent="0.25">
      <c r="AA44" s="7"/>
    </row>
    <row r="45" spans="1:37" x14ac:dyDescent="0.25">
      <c r="AA45" s="7"/>
    </row>
    <row r="46" spans="1:37" x14ac:dyDescent="0.25">
      <c r="AA46" s="7"/>
    </row>
    <row r="47" spans="1:37" x14ac:dyDescent="0.25">
      <c r="AA47" s="7"/>
    </row>
    <row r="48" spans="1:37" x14ac:dyDescent="0.25">
      <c r="AA48" s="7"/>
    </row>
    <row r="49" spans="27:27" x14ac:dyDescent="0.25">
      <c r="AA49" s="7"/>
    </row>
    <row r="50" spans="27:27" x14ac:dyDescent="0.25">
      <c r="AA50" s="7"/>
    </row>
    <row r="51" spans="27:27" x14ac:dyDescent="0.25">
      <c r="AA51" s="7"/>
    </row>
    <row r="52" spans="27:27" x14ac:dyDescent="0.25">
      <c r="AA52" s="7"/>
    </row>
    <row r="53" spans="27:27" x14ac:dyDescent="0.25">
      <c r="AA53" s="7"/>
    </row>
    <row r="54" spans="27:27" x14ac:dyDescent="0.25">
      <c r="AA54" s="7"/>
    </row>
    <row r="55" spans="27:27" x14ac:dyDescent="0.25">
      <c r="AA55" s="7"/>
    </row>
    <row r="56" spans="27:27" x14ac:dyDescent="0.25">
      <c r="AA56" s="7"/>
    </row>
    <row r="57" spans="27:27" x14ac:dyDescent="0.25">
      <c r="AA57" s="7"/>
    </row>
    <row r="58" spans="27:27" x14ac:dyDescent="0.25">
      <c r="AA58" s="7"/>
    </row>
    <row r="59" spans="27:27" x14ac:dyDescent="0.25">
      <c r="AA59" s="7"/>
    </row>
    <row r="60" spans="27:27" x14ac:dyDescent="0.25">
      <c r="AA60" s="7"/>
    </row>
    <row r="61" spans="27:27" x14ac:dyDescent="0.25">
      <c r="AA61" s="7"/>
    </row>
    <row r="62" spans="27:27" x14ac:dyDescent="0.25">
      <c r="AA62" s="7"/>
    </row>
    <row r="63" spans="27:27" x14ac:dyDescent="0.25">
      <c r="AA63" s="7"/>
    </row>
    <row r="64" spans="27:27" x14ac:dyDescent="0.25">
      <c r="AA64" s="7"/>
    </row>
    <row r="65" spans="27:27" x14ac:dyDescent="0.25">
      <c r="AA65" s="7"/>
    </row>
    <row r="66" spans="27:27" x14ac:dyDescent="0.25">
      <c r="AA66" s="7"/>
    </row>
    <row r="67" spans="27:27" x14ac:dyDescent="0.25">
      <c r="AA67" s="7"/>
    </row>
    <row r="68" spans="27:27" x14ac:dyDescent="0.25">
      <c r="AA68" s="7"/>
    </row>
    <row r="69" spans="27:27" x14ac:dyDescent="0.25">
      <c r="AA69" s="7"/>
    </row>
    <row r="70" spans="27:27" x14ac:dyDescent="0.25">
      <c r="AA70" s="7"/>
    </row>
    <row r="71" spans="27:27" x14ac:dyDescent="0.25">
      <c r="AA71" s="7"/>
    </row>
    <row r="72" spans="27:27" x14ac:dyDescent="0.25">
      <c r="AA72" s="7"/>
    </row>
    <row r="73" spans="27:27" x14ac:dyDescent="0.25">
      <c r="AA73" s="7"/>
    </row>
    <row r="74" spans="27:27" x14ac:dyDescent="0.25">
      <c r="AA74" s="7"/>
    </row>
    <row r="75" spans="27:27" x14ac:dyDescent="0.25">
      <c r="AA75" s="7"/>
    </row>
    <row r="76" spans="27:27" x14ac:dyDescent="0.25">
      <c r="AA76" s="7"/>
    </row>
    <row r="77" spans="27:27" x14ac:dyDescent="0.25">
      <c r="AA77" s="7"/>
    </row>
    <row r="78" spans="27:27" x14ac:dyDescent="0.25">
      <c r="AA78" s="7"/>
    </row>
    <row r="79" spans="27:27" x14ac:dyDescent="0.25">
      <c r="AA79" s="7"/>
    </row>
    <row r="80" spans="27:27" x14ac:dyDescent="0.25">
      <c r="AA80" s="7"/>
    </row>
    <row r="81" spans="27:27" x14ac:dyDescent="0.25">
      <c r="AA81" s="7"/>
    </row>
    <row r="82" spans="27:27" x14ac:dyDescent="0.25">
      <c r="AA82" s="7"/>
    </row>
    <row r="83" spans="27:27" x14ac:dyDescent="0.25">
      <c r="AA83" s="7"/>
    </row>
    <row r="84" spans="27:27" x14ac:dyDescent="0.25">
      <c r="AA84" s="7"/>
    </row>
    <row r="85" spans="27:27" x14ac:dyDescent="0.25">
      <c r="AA85" s="7"/>
    </row>
    <row r="86" spans="27:27" x14ac:dyDescent="0.25">
      <c r="AA86" s="7"/>
    </row>
    <row r="87" spans="27:27" x14ac:dyDescent="0.25">
      <c r="AA87" s="7"/>
    </row>
    <row r="88" spans="27:27" x14ac:dyDescent="0.25">
      <c r="AA88" s="7"/>
    </row>
    <row r="89" spans="27:27" x14ac:dyDescent="0.25">
      <c r="AA89" s="7"/>
    </row>
    <row r="90" spans="27:27" x14ac:dyDescent="0.25">
      <c r="AA90" s="7"/>
    </row>
    <row r="91" spans="27:27" x14ac:dyDescent="0.25">
      <c r="AA91" s="7"/>
    </row>
    <row r="92" spans="27:27" x14ac:dyDescent="0.25">
      <c r="AA92" s="7"/>
    </row>
    <row r="93" spans="27:27" x14ac:dyDescent="0.25">
      <c r="AA93" s="7"/>
    </row>
    <row r="94" spans="27:27" x14ac:dyDescent="0.25">
      <c r="AA94" s="7"/>
    </row>
    <row r="95" spans="27:27" x14ac:dyDescent="0.25">
      <c r="AA95" s="7"/>
    </row>
    <row r="96" spans="27:27" x14ac:dyDescent="0.25">
      <c r="AA96" s="7"/>
    </row>
    <row r="97" spans="27:27" x14ac:dyDescent="0.25">
      <c r="AA97" s="7"/>
    </row>
    <row r="98" spans="27:27" x14ac:dyDescent="0.25">
      <c r="AA98" s="7"/>
    </row>
    <row r="99" spans="27:27" x14ac:dyDescent="0.25">
      <c r="AA99" s="7"/>
    </row>
    <row r="100" spans="27:27" x14ac:dyDescent="0.25">
      <c r="AA100" s="7"/>
    </row>
    <row r="101" spans="27:27" x14ac:dyDescent="0.25">
      <c r="AA101" s="7"/>
    </row>
    <row r="102" spans="27:27" x14ac:dyDescent="0.25">
      <c r="AA102" s="7"/>
    </row>
    <row r="103" spans="27:27" x14ac:dyDescent="0.25">
      <c r="AA103" s="7"/>
    </row>
    <row r="104" spans="27:27" x14ac:dyDescent="0.25">
      <c r="AA104" s="7"/>
    </row>
    <row r="105" spans="27:27" x14ac:dyDescent="0.25">
      <c r="AA105" s="7"/>
    </row>
    <row r="106" spans="27:27" x14ac:dyDescent="0.25">
      <c r="AA106" s="7"/>
    </row>
    <row r="107" spans="27:27" x14ac:dyDescent="0.25">
      <c r="AA107" s="7"/>
    </row>
    <row r="108" spans="27:27" x14ac:dyDescent="0.25">
      <c r="AA108" s="7"/>
    </row>
    <row r="109" spans="27:27" x14ac:dyDescent="0.25">
      <c r="AA109" s="7"/>
    </row>
    <row r="110" spans="27:27" x14ac:dyDescent="0.25">
      <c r="AA110" s="7"/>
    </row>
    <row r="111" spans="27:27" x14ac:dyDescent="0.25">
      <c r="AA111" s="7"/>
    </row>
    <row r="112" spans="27:27" x14ac:dyDescent="0.25">
      <c r="AA112" s="7"/>
    </row>
    <row r="113" spans="27:27" x14ac:dyDescent="0.25">
      <c r="AA113" s="7"/>
    </row>
    <row r="114" spans="27:27" x14ac:dyDescent="0.25">
      <c r="AA114" s="7"/>
    </row>
    <row r="115" spans="27:27" x14ac:dyDescent="0.25">
      <c r="AA115" s="7"/>
    </row>
    <row r="116" spans="27:27" x14ac:dyDescent="0.25">
      <c r="AA116" s="7"/>
    </row>
  </sheetData>
  <autoFilter ref="A7:AL7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phoneticPr fontId="9" type="noConversion"/>
  <dataValidations count="1">
    <dataValidation type="list" allowBlank="1" showErrorMessage="1" sqref="L11:L19" xr:uid="{00000000-0002-0000-0000-000002000000}">
      <formula1>Hidden_211</formula1>
    </dataValidation>
  </dataValidations>
  <hyperlinks>
    <hyperlink ref="AF8" r:id="rId1" xr:uid="{00000000-0004-0000-0000-000034000000}"/>
    <hyperlink ref="AD8" r:id="rId2" xr:uid="{00000000-0004-0000-0000-000035000000}"/>
    <hyperlink ref="AF9" r:id="rId3" xr:uid="{00000000-0004-0000-0000-000034000000}"/>
    <hyperlink ref="AD9" r:id="rId4" xr:uid="{00000000-0004-0000-0000-000035000000}"/>
    <hyperlink ref="AF10" r:id="rId5" xr:uid="{BDF54236-683F-4DD0-9D3C-C96F5B72BC03}"/>
    <hyperlink ref="AD10" r:id="rId6" xr:uid="{AEFA7A71-9C95-4B04-A629-157443660CEE}"/>
    <hyperlink ref="AF11" r:id="rId7" xr:uid="{23C3DD15-D2B0-4ABB-ADC1-AA70B69A15FF}"/>
    <hyperlink ref="AD11" r:id="rId8" xr:uid="{F11586A3-E1C9-4EC4-A704-2997C26AE625}"/>
    <hyperlink ref="AF12" r:id="rId9" xr:uid="{F8341B59-1DBC-4C9E-9A8D-72CA8BA7F04D}"/>
    <hyperlink ref="AD12" r:id="rId10" xr:uid="{89F79CCA-EF9D-4EE1-A0D5-0C9D3C96411E}"/>
    <hyperlink ref="AF13" r:id="rId11" xr:uid="{A2B89056-E0C3-4367-B003-0E63C1485A0D}"/>
    <hyperlink ref="AD13" r:id="rId12" xr:uid="{6CF73633-9235-4897-B18F-141B6520A5BB}"/>
    <hyperlink ref="AF14" r:id="rId13" xr:uid="{7D93B81C-5315-41DE-B76A-489443B8EFBC}"/>
    <hyperlink ref="AD14" r:id="rId14" xr:uid="{F256FDC3-DF3A-4B74-9146-7614B6AE985D}"/>
    <hyperlink ref="AF15" r:id="rId15" xr:uid="{AC379C99-DF5C-4C1A-841C-9F904E8B0FF8}"/>
    <hyperlink ref="AD15" r:id="rId16" xr:uid="{5E1A29FC-42A4-4A84-92B9-3A6DAA9D8D62}"/>
    <hyperlink ref="AF16" r:id="rId17" xr:uid="{BB838D4E-7D3E-4777-A968-9908EA73871B}"/>
    <hyperlink ref="AF17" r:id="rId18" xr:uid="{5AFB74EB-EECD-4659-AB0F-3DA0326A4FD9}"/>
    <hyperlink ref="AF18" r:id="rId19" xr:uid="{37D28A59-1B8F-4227-B4DD-EA46D6325180}"/>
    <hyperlink ref="AF19" r:id="rId20" xr:uid="{5ABB28AA-260B-43BC-8C32-87DC6755FBBA}"/>
    <hyperlink ref="AD16" r:id="rId21" xr:uid="{88621023-3EE5-4E57-8381-26BD7D9AD5E1}"/>
    <hyperlink ref="AD17" r:id="rId22" xr:uid="{30D4BCB6-96E2-4199-8045-177B7BE7353B}"/>
    <hyperlink ref="AD18" r:id="rId23" xr:uid="{5CC591E3-A62F-4FC7-8B70-20CA7DD1964A}"/>
    <hyperlink ref="AD19" r:id="rId24" xr:uid="{2AD8074A-9D4C-4A0A-B95E-CDDB49D11C1D}"/>
    <hyperlink ref="AD20" r:id="rId25" xr:uid="{00000000-0004-0000-0000-00002C000000}"/>
    <hyperlink ref="AF20" r:id="rId26" xr:uid="{00000000-0004-0000-0000-00002D000000}"/>
    <hyperlink ref="AD23" r:id="rId27" xr:uid="{00000000-0004-0000-0000-00002E000000}"/>
    <hyperlink ref="AF23" r:id="rId28" xr:uid="{00000000-0004-0000-0000-00002F000000}"/>
    <hyperlink ref="AD21" r:id="rId29" xr:uid="{40E93EAA-4858-493F-A844-C67E90BFD7D9}"/>
    <hyperlink ref="AD22" r:id="rId30" xr:uid="{1526982A-3E42-443F-B5F9-A0F73BD3298D}"/>
    <hyperlink ref="AF21" r:id="rId31" xr:uid="{474994B8-20BD-4A84-9C5B-2515CDC7F5A8}"/>
    <hyperlink ref="AF22" r:id="rId32" xr:uid="{7E4B827D-293C-4D19-B633-69C37D23A8F1}"/>
    <hyperlink ref="AD24" r:id="rId33" xr:uid="{B9F0F254-4E75-4FE7-903E-BA5408398793}"/>
    <hyperlink ref="AD25" r:id="rId34" xr:uid="{8D60F2CF-32A4-4D3D-94AA-E8981F8966BB}"/>
    <hyperlink ref="AF24" r:id="rId35" xr:uid="{DEC1178E-6313-4E8F-BC8C-7D6BAB17E271}"/>
    <hyperlink ref="AF25" r:id="rId36" xr:uid="{0C770A78-AB87-4ECD-9C89-DF2DAF564772}"/>
    <hyperlink ref="AD26" r:id="rId37" xr:uid="{A9B00583-F16F-4A75-811B-87F93D1CF93F}"/>
    <hyperlink ref="AD27" r:id="rId38" xr:uid="{A627F077-6838-418C-B991-729E3F4C44FD}"/>
    <hyperlink ref="AD28" r:id="rId39" xr:uid="{8ADFF13D-EA2A-47A7-A09F-6D976D846D85}"/>
    <hyperlink ref="AD31" r:id="rId40" xr:uid="{1536010A-A3F6-4126-96EE-93F50682D0E6}"/>
    <hyperlink ref="AD29" r:id="rId41" xr:uid="{DA245ECD-9D84-476F-A088-E2ABBF0EC6D6}"/>
    <hyperlink ref="AD30" r:id="rId42" xr:uid="{35D9C860-AAC0-439A-9941-F4578625557A}"/>
    <hyperlink ref="AD32" r:id="rId43" xr:uid="{082BA74B-2615-49C6-A3E0-975F2965CE07}"/>
    <hyperlink ref="AF33" r:id="rId44" xr:uid="{AC7B8F51-2606-4056-8D3C-DCAC3B3D8173}"/>
    <hyperlink ref="AD33" r:id="rId45" xr:uid="{D65E6EAF-C832-4DEB-AE48-5165A1BF1176}"/>
    <hyperlink ref="AF35" r:id="rId46" xr:uid="{5CB639FE-4CB5-46FC-A0CA-614FC82D9201}"/>
    <hyperlink ref="AD35" r:id="rId47" xr:uid="{3ABFEC50-FB05-4A22-B327-9776D3FA79AD}"/>
    <hyperlink ref="AF36" r:id="rId48" xr:uid="{417353F2-C4C6-4D99-97AA-3CC89D9C55CB}"/>
    <hyperlink ref="AD36" r:id="rId49" xr:uid="{D6391C2A-275B-4CE5-A0C0-447092489011}"/>
    <hyperlink ref="AD37" r:id="rId50" xr:uid="{792337F9-AFAE-4118-BD87-2AE80C504584}"/>
    <hyperlink ref="AD38" r:id="rId51" xr:uid="{21983FFF-2065-464C-AF8C-705543CFDEDC}"/>
    <hyperlink ref="AF37" r:id="rId52" xr:uid="{B373307E-02A1-4A9E-A310-D25E101957FE}"/>
    <hyperlink ref="AF38" r:id="rId53" xr:uid="{34A82AFA-1971-4D1A-B70E-DBAEDACD6528}"/>
    <hyperlink ref="AD39" r:id="rId54" xr:uid="{137A8A2F-35F9-45F0-A70C-DB011B15A35D}"/>
    <hyperlink ref="AF39" r:id="rId55" xr:uid="{FA509A86-16AE-40A6-B012-A23050F17028}"/>
    <hyperlink ref="AD40" r:id="rId56" xr:uid="{CF8B5DE5-91AE-4070-9E3A-D287E3FE139D}"/>
    <hyperlink ref="AF40" r:id="rId57" xr:uid="{A6E49FD3-C054-4713-956B-4CF2FFE2DCFB}"/>
    <hyperlink ref="AD41" r:id="rId58" xr:uid="{00000000-0004-0000-0000-00003A000000}"/>
    <hyperlink ref="AF41" r:id="rId59" xr:uid="{00000000-0004-0000-0000-00003B000000}"/>
    <hyperlink ref="AF34" r:id="rId60" xr:uid="{DCDAAD97-AEE5-4B9D-BA27-8A25F5A3CE8E}"/>
    <hyperlink ref="AD34" r:id="rId61" xr:uid="{C8B8CE13-5B5C-4D76-B9C2-0799326CF9E8}"/>
  </hyperlinks>
  <pageMargins left="0.7" right="0.7" top="0.75" bottom="0.75" header="0.3" footer="0.3"/>
  <pageSetup scale="14"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9"/>
  <sheetViews>
    <sheetView topLeftCell="A3" zoomScale="60" zoomScaleNormal="60" workbookViewId="0">
      <pane ySplit="1" topLeftCell="A13" activePane="bottomLeft" state="frozen"/>
      <selection activeCell="A3" sqref="A3"/>
      <selection pane="bottomLeft" activeCell="B36" sqref="B36"/>
    </sheetView>
  </sheetViews>
  <sheetFormatPr baseColWidth="10" defaultColWidth="9.140625" defaultRowHeight="15" x14ac:dyDescent="0.25"/>
  <cols>
    <col min="1" max="1" width="7.7109375" bestFit="1" customWidth="1"/>
    <col min="2" max="2" width="10.28515625" customWidth="1"/>
    <col min="3" max="3" width="23.28515625" customWidth="1"/>
    <col min="4" max="4" width="1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3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9">
        <v>1</v>
      </c>
      <c r="B4" s="6">
        <f>'Reporte de Formatos'!AK8</f>
        <v>37901</v>
      </c>
      <c r="C4" s="4" t="s">
        <v>118</v>
      </c>
      <c r="D4" s="11">
        <f>'Reporte de Formatos'!AA8</f>
        <v>2925</v>
      </c>
    </row>
    <row r="5" spans="1:4" x14ac:dyDescent="0.25">
      <c r="A5" s="9">
        <v>2</v>
      </c>
      <c r="B5" s="6">
        <f>'Reporte de Formatos'!AK9</f>
        <v>37901</v>
      </c>
      <c r="C5" s="4" t="s">
        <v>118</v>
      </c>
      <c r="D5" s="11">
        <f>'Reporte de Formatos'!AA9</f>
        <v>2925</v>
      </c>
    </row>
    <row r="6" spans="1:4" x14ac:dyDescent="0.25">
      <c r="A6" s="9">
        <v>3</v>
      </c>
      <c r="B6" s="6">
        <f>'Reporte de Formatos'!AK10</f>
        <v>37504</v>
      </c>
      <c r="C6" s="4" t="s">
        <v>118</v>
      </c>
      <c r="D6" s="11">
        <f>'Reporte de Formatos'!AA10</f>
        <v>4250</v>
      </c>
    </row>
    <row r="7" spans="1:4" x14ac:dyDescent="0.25">
      <c r="A7" s="9">
        <v>4</v>
      </c>
      <c r="B7" s="6">
        <f>'Reporte de Formatos'!AK11</f>
        <v>37901</v>
      </c>
      <c r="C7" s="4" t="s">
        <v>118</v>
      </c>
      <c r="D7" s="11">
        <f>'Reporte de Formatos'!AA11</f>
        <v>2925</v>
      </c>
    </row>
    <row r="8" spans="1:4" x14ac:dyDescent="0.25">
      <c r="A8" s="9">
        <v>5</v>
      </c>
      <c r="B8" s="6">
        <f>'Reporte de Formatos'!AK12</f>
        <v>37901</v>
      </c>
      <c r="C8" s="4" t="s">
        <v>118</v>
      </c>
      <c r="D8" s="11">
        <f>'Reporte de Formatos'!AA12</f>
        <v>2925</v>
      </c>
    </row>
    <row r="9" spans="1:4" x14ac:dyDescent="0.25">
      <c r="A9" s="9">
        <v>6</v>
      </c>
      <c r="B9" s="6">
        <f>'Reporte de Formatos'!AK13</f>
        <v>37901</v>
      </c>
      <c r="C9" s="4" t="s">
        <v>118</v>
      </c>
      <c r="D9" s="11">
        <f>'Reporte de Formatos'!AA13</f>
        <v>2925</v>
      </c>
    </row>
    <row r="10" spans="1:4" x14ac:dyDescent="0.25">
      <c r="A10" s="9">
        <v>7</v>
      </c>
      <c r="B10" s="6">
        <f>'Reporte de Formatos'!AK14</f>
        <v>37901</v>
      </c>
      <c r="C10" s="4" t="s">
        <v>118</v>
      </c>
      <c r="D10" s="11">
        <f>'Reporte de Formatos'!AA14</f>
        <v>2925</v>
      </c>
    </row>
    <row r="11" spans="1:4" x14ac:dyDescent="0.25">
      <c r="A11" s="9">
        <v>8</v>
      </c>
      <c r="B11" s="6">
        <f>'Reporte de Formatos'!AK15</f>
        <v>37901</v>
      </c>
      <c r="C11" s="4" t="s">
        <v>118</v>
      </c>
      <c r="D11" s="11">
        <f>'Reporte de Formatos'!AA15</f>
        <v>2925</v>
      </c>
    </row>
    <row r="12" spans="1:4" x14ac:dyDescent="0.25">
      <c r="A12" s="9">
        <v>9</v>
      </c>
      <c r="B12" s="6">
        <f>'Reporte de Formatos'!AK16</f>
        <v>37504</v>
      </c>
      <c r="C12" s="4" t="s">
        <v>118</v>
      </c>
      <c r="D12" s="11">
        <f>'Reporte de Formatos'!AA16</f>
        <v>7650</v>
      </c>
    </row>
    <row r="13" spans="1:4" x14ac:dyDescent="0.25">
      <c r="A13" s="9">
        <v>10</v>
      </c>
      <c r="B13" s="6">
        <f>'Reporte de Formatos'!AK17</f>
        <v>37901</v>
      </c>
      <c r="C13" s="4" t="s">
        <v>118</v>
      </c>
      <c r="D13" s="11">
        <f>'Reporte de Formatos'!AA17</f>
        <v>2925</v>
      </c>
    </row>
    <row r="14" spans="1:4" x14ac:dyDescent="0.25">
      <c r="A14" s="9">
        <v>11</v>
      </c>
      <c r="B14" s="6">
        <f>'Reporte de Formatos'!AK18</f>
        <v>37901</v>
      </c>
      <c r="C14" s="4" t="s">
        <v>118</v>
      </c>
      <c r="D14" s="11">
        <f>'Reporte de Formatos'!AA18</f>
        <v>2925</v>
      </c>
    </row>
    <row r="15" spans="1:4" x14ac:dyDescent="0.25">
      <c r="A15" s="9">
        <v>12</v>
      </c>
      <c r="B15" s="6">
        <f>'Reporte de Formatos'!AK19</f>
        <v>37501</v>
      </c>
      <c r="C15" s="4" t="s">
        <v>118</v>
      </c>
      <c r="D15" s="11">
        <f>'Reporte de Formatos'!AA19</f>
        <v>2550</v>
      </c>
    </row>
    <row r="16" spans="1:4" x14ac:dyDescent="0.25">
      <c r="A16" s="9">
        <v>13</v>
      </c>
      <c r="B16" s="6">
        <f>'Reporte de Formatos'!AK20</f>
        <v>37504</v>
      </c>
      <c r="C16" s="4" t="s">
        <v>118</v>
      </c>
      <c r="D16" s="11">
        <f>'Reporte de Formatos'!AA20</f>
        <v>5950</v>
      </c>
    </row>
    <row r="17" spans="1:4" x14ac:dyDescent="0.25">
      <c r="A17" s="9">
        <v>14</v>
      </c>
      <c r="B17" s="6">
        <f>'Reporte de Formatos'!AK21</f>
        <v>37901</v>
      </c>
      <c r="C17" s="4" t="s">
        <v>118</v>
      </c>
      <c r="D17" s="11">
        <f>'Reporte de Formatos'!AA21</f>
        <v>2925</v>
      </c>
    </row>
    <row r="18" spans="1:4" x14ac:dyDescent="0.25">
      <c r="A18" s="9">
        <v>15</v>
      </c>
      <c r="B18" s="6">
        <f>'Reporte de Formatos'!AK22</f>
        <v>37901</v>
      </c>
      <c r="C18" s="4" t="s">
        <v>118</v>
      </c>
      <c r="D18" s="11">
        <f>'Reporte de Formatos'!AA22</f>
        <v>2275</v>
      </c>
    </row>
    <row r="19" spans="1:4" x14ac:dyDescent="0.25">
      <c r="A19" s="9">
        <v>16</v>
      </c>
      <c r="B19" s="6">
        <f>'Reporte de Formatos'!AK23</f>
        <v>37901</v>
      </c>
      <c r="C19" s="4" t="s">
        <v>118</v>
      </c>
      <c r="D19" s="11">
        <f>'Reporte de Formatos'!AA23</f>
        <v>2275</v>
      </c>
    </row>
    <row r="20" spans="1:4" x14ac:dyDescent="0.25">
      <c r="A20" s="9">
        <v>17</v>
      </c>
      <c r="B20" s="6">
        <f>'Reporte de Formatos'!AK24</f>
        <v>37901</v>
      </c>
      <c r="C20" s="4" t="s">
        <v>118</v>
      </c>
      <c r="D20" s="11">
        <f>'Reporte de Formatos'!AA24</f>
        <v>2925</v>
      </c>
    </row>
    <row r="21" spans="1:4" x14ac:dyDescent="0.25">
      <c r="A21" s="9">
        <v>18</v>
      </c>
      <c r="B21" s="6">
        <f>'Reporte de Formatos'!AK25</f>
        <v>37901</v>
      </c>
      <c r="C21" s="4" t="s">
        <v>118</v>
      </c>
      <c r="D21" s="11">
        <f>'Reporte de Formatos'!AA25</f>
        <v>2275</v>
      </c>
    </row>
    <row r="22" spans="1:4" x14ac:dyDescent="0.25">
      <c r="A22" s="9">
        <v>19</v>
      </c>
      <c r="B22" s="6">
        <f>'Reporte de Formatos'!AK26</f>
        <v>37504</v>
      </c>
      <c r="C22" s="4" t="s">
        <v>118</v>
      </c>
      <c r="D22" s="11">
        <f>'Reporte de Formatos'!AA26</f>
        <v>5950</v>
      </c>
    </row>
    <row r="23" spans="1:4" x14ac:dyDescent="0.25">
      <c r="A23" s="9">
        <v>20</v>
      </c>
      <c r="B23" s="6">
        <f>'Reporte de Formatos'!AK27</f>
        <v>37504</v>
      </c>
      <c r="C23" s="4" t="s">
        <v>118</v>
      </c>
      <c r="D23" s="11">
        <f>'Reporte de Formatos'!AA27</f>
        <v>219</v>
      </c>
    </row>
    <row r="24" spans="1:4" x14ac:dyDescent="0.25">
      <c r="A24" s="9">
        <v>21</v>
      </c>
      <c r="B24" s="6">
        <f>'Reporte de Formatos'!AK28</f>
        <v>37901</v>
      </c>
      <c r="C24" s="4" t="s">
        <v>118</v>
      </c>
      <c r="D24" s="11">
        <f>'Reporte de Formatos'!AA28</f>
        <v>975</v>
      </c>
    </row>
    <row r="25" spans="1:4" x14ac:dyDescent="0.25">
      <c r="A25" s="9">
        <v>22</v>
      </c>
      <c r="B25" s="6">
        <f>'Reporte de Formatos'!AK29</f>
        <v>37901</v>
      </c>
      <c r="C25" s="4" t="s">
        <v>118</v>
      </c>
      <c r="D25" s="11">
        <f>'Reporte de Formatos'!AA29</f>
        <v>2925</v>
      </c>
    </row>
    <row r="26" spans="1:4" x14ac:dyDescent="0.25">
      <c r="A26" s="9">
        <v>23</v>
      </c>
      <c r="B26" s="6">
        <f>'Reporte de Formatos'!AK30</f>
        <v>37501</v>
      </c>
      <c r="C26" s="4" t="s">
        <v>118</v>
      </c>
      <c r="D26" s="11">
        <f>'Reporte de Formatos'!AA30</f>
        <v>2550</v>
      </c>
    </row>
    <row r="27" spans="1:4" x14ac:dyDescent="0.25">
      <c r="A27" s="9">
        <v>24</v>
      </c>
      <c r="B27" s="6">
        <f>'Reporte de Formatos'!AK31</f>
        <v>37901</v>
      </c>
      <c r="C27" s="4" t="s">
        <v>118</v>
      </c>
      <c r="D27" s="11">
        <f>'Reporte de Formatos'!AA31</f>
        <v>975</v>
      </c>
    </row>
    <row r="28" spans="1:4" x14ac:dyDescent="0.25">
      <c r="A28" s="9">
        <v>25</v>
      </c>
      <c r="B28" s="6">
        <f>'Reporte de Formatos'!AK32</f>
        <v>37901</v>
      </c>
      <c r="C28" s="4" t="s">
        <v>118</v>
      </c>
      <c r="D28" s="11">
        <f>'Reporte de Formatos'!AA32</f>
        <v>2925</v>
      </c>
    </row>
    <row r="29" spans="1:4" x14ac:dyDescent="0.25">
      <c r="A29" s="9">
        <v>26</v>
      </c>
      <c r="B29" s="6">
        <f>'Reporte de Formatos'!AK33</f>
        <v>37901</v>
      </c>
      <c r="C29" s="4" t="s">
        <v>118</v>
      </c>
      <c r="D29" s="11">
        <f>'Reporte de Formatos'!AA33</f>
        <v>2925</v>
      </c>
    </row>
    <row r="30" spans="1:4" x14ac:dyDescent="0.25">
      <c r="A30" s="9">
        <v>27</v>
      </c>
      <c r="B30" s="6">
        <f>'Reporte de Formatos'!AK34</f>
        <v>37901</v>
      </c>
      <c r="C30" s="4" t="s">
        <v>118</v>
      </c>
      <c r="D30" s="11">
        <f>'Reporte de Formatos'!AA34</f>
        <v>2925</v>
      </c>
    </row>
    <row r="31" spans="1:4" x14ac:dyDescent="0.25">
      <c r="A31" s="9">
        <v>28</v>
      </c>
      <c r="B31" s="6">
        <f>'Reporte de Formatos'!AK35</f>
        <v>37901</v>
      </c>
      <c r="C31" s="4" t="s">
        <v>118</v>
      </c>
      <c r="D31" s="11">
        <f>'Reporte de Formatos'!AA35</f>
        <v>2925</v>
      </c>
    </row>
    <row r="32" spans="1:4" x14ac:dyDescent="0.25">
      <c r="A32" s="9">
        <v>29</v>
      </c>
      <c r="B32" s="6">
        <f>'Reporte de Formatos'!AK36</f>
        <v>37901</v>
      </c>
      <c r="C32" s="4" t="s">
        <v>118</v>
      </c>
      <c r="D32" s="11">
        <f>'Reporte de Formatos'!AA36</f>
        <v>2925</v>
      </c>
    </row>
    <row r="33" spans="1:4" x14ac:dyDescent="0.25">
      <c r="A33" s="9">
        <v>30</v>
      </c>
      <c r="B33" s="6">
        <f>'Reporte de Formatos'!AK37</f>
        <v>37901</v>
      </c>
      <c r="C33" s="4" t="s">
        <v>118</v>
      </c>
      <c r="D33" s="11">
        <f>'Reporte de Formatos'!AA37</f>
        <v>2925</v>
      </c>
    </row>
    <row r="34" spans="1:4" x14ac:dyDescent="0.25">
      <c r="A34" s="9">
        <v>31</v>
      </c>
      <c r="B34" s="6">
        <f>'Reporte de Formatos'!AK38</f>
        <v>37901</v>
      </c>
      <c r="C34" s="4" t="s">
        <v>118</v>
      </c>
      <c r="D34" s="11">
        <f>'Reporte de Formatos'!AA38</f>
        <v>2925</v>
      </c>
    </row>
    <row r="35" spans="1:4" x14ac:dyDescent="0.25">
      <c r="A35" s="9">
        <v>32</v>
      </c>
      <c r="B35" s="6">
        <f>'Reporte de Formatos'!AK39</f>
        <v>37901</v>
      </c>
      <c r="C35" s="4" t="s">
        <v>118</v>
      </c>
      <c r="D35" s="11">
        <f>'Reporte de Formatos'!AA39</f>
        <v>2925</v>
      </c>
    </row>
    <row r="36" spans="1:4" x14ac:dyDescent="0.25">
      <c r="A36" s="9">
        <v>33</v>
      </c>
      <c r="B36" s="6">
        <f>'Reporte de Formatos'!AK40</f>
        <v>37901</v>
      </c>
      <c r="C36" s="4" t="s">
        <v>118</v>
      </c>
      <c r="D36" s="11">
        <f>'Reporte de Formatos'!AA40</f>
        <v>1625</v>
      </c>
    </row>
    <row r="37" spans="1:4" x14ac:dyDescent="0.25">
      <c r="A37" s="9">
        <v>34</v>
      </c>
      <c r="B37" s="6">
        <f>'Reporte de Formatos'!AK41</f>
        <v>37504</v>
      </c>
      <c r="C37" s="4" t="s">
        <v>118</v>
      </c>
      <c r="D37" s="11">
        <f>'Reporte de Formatos'!AA41</f>
        <v>325</v>
      </c>
    </row>
    <row r="38" spans="1:4" x14ac:dyDescent="0.25">
      <c r="A38" s="9"/>
      <c r="B38" s="6"/>
      <c r="C38" s="4"/>
      <c r="D38" s="11"/>
    </row>
    <row r="39" spans="1:4" x14ac:dyDescent="0.25">
      <c r="A39" s="9"/>
      <c r="B39" s="6"/>
      <c r="C39" s="4"/>
      <c r="D39" s="11"/>
    </row>
  </sheetData>
  <autoFilter ref="A3:D3" xr:uid="{00000000-0009-0000-0000-000004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5"/>
  <sheetViews>
    <sheetView topLeftCell="A25" workbookViewId="0">
      <selection activeCell="B36" sqref="B36"/>
    </sheetView>
  </sheetViews>
  <sheetFormatPr baseColWidth="10" defaultRowHeight="15" x14ac:dyDescent="0.25"/>
  <cols>
    <col min="2" max="2" width="69" customWidth="1"/>
  </cols>
  <sheetData>
    <row r="1" spans="1:2" x14ac:dyDescent="0.25">
      <c r="A1" s="1" t="s">
        <v>108</v>
      </c>
      <c r="B1" s="1" t="s">
        <v>112</v>
      </c>
    </row>
    <row r="2" spans="1:2" ht="24.95" customHeight="1" x14ac:dyDescent="0.25">
      <c r="A2" s="3">
        <v>1</v>
      </c>
      <c r="B2" s="19" t="s">
        <v>283</v>
      </c>
    </row>
    <row r="3" spans="1:2" ht="24.95" customHeight="1" x14ac:dyDescent="0.25">
      <c r="A3" s="3">
        <v>2</v>
      </c>
      <c r="B3" s="19" t="s">
        <v>284</v>
      </c>
    </row>
    <row r="4" spans="1:2" ht="24.95" customHeight="1" x14ac:dyDescent="0.25">
      <c r="A4" s="3">
        <v>3</v>
      </c>
      <c r="B4" s="19" t="s">
        <v>285</v>
      </c>
    </row>
    <row r="5" spans="1:2" ht="24.95" customHeight="1" x14ac:dyDescent="0.25">
      <c r="A5" s="3">
        <v>4</v>
      </c>
      <c r="B5" s="19" t="s">
        <v>286</v>
      </c>
    </row>
    <row r="6" spans="1:2" ht="26.25" x14ac:dyDescent="0.25">
      <c r="A6" s="3">
        <v>5</v>
      </c>
      <c r="B6" s="19" t="s">
        <v>287</v>
      </c>
    </row>
    <row r="7" spans="1:2" ht="26.25" x14ac:dyDescent="0.25">
      <c r="A7" s="3">
        <v>6</v>
      </c>
      <c r="B7" s="19" t="s">
        <v>288</v>
      </c>
    </row>
    <row r="8" spans="1:2" ht="26.25" x14ac:dyDescent="0.25">
      <c r="A8" s="3">
        <v>7</v>
      </c>
      <c r="B8" s="19" t="s">
        <v>289</v>
      </c>
    </row>
    <row r="9" spans="1:2" ht="26.25" x14ac:dyDescent="0.25">
      <c r="A9" s="3">
        <v>8</v>
      </c>
      <c r="B9" s="19" t="s">
        <v>290</v>
      </c>
    </row>
    <row r="10" spans="1:2" ht="26.25" x14ac:dyDescent="0.25">
      <c r="A10" s="3">
        <v>9</v>
      </c>
      <c r="B10" s="19" t="s">
        <v>291</v>
      </c>
    </row>
    <row r="11" spans="1:2" ht="26.25" x14ac:dyDescent="0.25">
      <c r="A11" s="3">
        <v>10</v>
      </c>
      <c r="B11" s="19" t="s">
        <v>292</v>
      </c>
    </row>
    <row r="12" spans="1:2" ht="26.25" x14ac:dyDescent="0.25">
      <c r="A12" s="3">
        <v>11</v>
      </c>
      <c r="B12" s="19" t="s">
        <v>293</v>
      </c>
    </row>
    <row r="13" spans="1:2" ht="26.25" x14ac:dyDescent="0.25">
      <c r="A13" s="3">
        <v>12</v>
      </c>
      <c r="B13" s="19" t="s">
        <v>294</v>
      </c>
    </row>
    <row r="14" spans="1:2" ht="26.25" x14ac:dyDescent="0.25">
      <c r="A14" s="3">
        <v>13</v>
      </c>
      <c r="B14" s="19" t="s">
        <v>295</v>
      </c>
    </row>
    <row r="15" spans="1:2" ht="26.25" x14ac:dyDescent="0.25">
      <c r="A15" s="3">
        <v>14</v>
      </c>
      <c r="B15" s="19" t="s">
        <v>296</v>
      </c>
    </row>
    <row r="16" spans="1:2" ht="26.25" x14ac:dyDescent="0.25">
      <c r="A16" s="3">
        <v>15</v>
      </c>
      <c r="B16" s="19" t="s">
        <v>297</v>
      </c>
    </row>
    <row r="17" spans="1:2" ht="26.25" x14ac:dyDescent="0.25">
      <c r="A17" s="3">
        <v>16</v>
      </c>
      <c r="B17" s="19" t="s">
        <v>298</v>
      </c>
    </row>
    <row r="18" spans="1:2" ht="26.25" x14ac:dyDescent="0.25">
      <c r="A18" s="3">
        <v>17</v>
      </c>
      <c r="B18" s="19" t="s">
        <v>299</v>
      </c>
    </row>
    <row r="19" spans="1:2" ht="26.25" x14ac:dyDescent="0.25">
      <c r="A19" s="3">
        <v>18</v>
      </c>
      <c r="B19" s="19" t="s">
        <v>300</v>
      </c>
    </row>
    <row r="20" spans="1:2" ht="26.25" x14ac:dyDescent="0.25">
      <c r="A20" s="3">
        <v>19</v>
      </c>
      <c r="B20" s="19" t="s">
        <v>301</v>
      </c>
    </row>
    <row r="21" spans="1:2" ht="26.25" x14ac:dyDescent="0.25">
      <c r="A21" s="3">
        <v>20</v>
      </c>
      <c r="B21" s="19" t="s">
        <v>302</v>
      </c>
    </row>
    <row r="22" spans="1:2" ht="26.25" x14ac:dyDescent="0.25">
      <c r="A22" s="3">
        <v>21</v>
      </c>
      <c r="B22" s="19" t="s">
        <v>303</v>
      </c>
    </row>
    <row r="23" spans="1:2" ht="26.25" x14ac:dyDescent="0.25">
      <c r="A23" s="3">
        <v>22</v>
      </c>
      <c r="B23" s="19" t="s">
        <v>304</v>
      </c>
    </row>
    <row r="24" spans="1:2" ht="26.25" x14ac:dyDescent="0.25">
      <c r="A24" s="3">
        <v>23</v>
      </c>
      <c r="B24" s="19" t="s">
        <v>305</v>
      </c>
    </row>
    <row r="25" spans="1:2" ht="26.25" x14ac:dyDescent="0.25">
      <c r="A25" s="3">
        <v>24</v>
      </c>
      <c r="B25" s="19" t="s">
        <v>306</v>
      </c>
    </row>
    <row r="26" spans="1:2" ht="26.25" x14ac:dyDescent="0.25">
      <c r="A26" s="3">
        <v>25</v>
      </c>
      <c r="B26" s="19" t="s">
        <v>307</v>
      </c>
    </row>
    <row r="27" spans="1:2" ht="26.25" x14ac:dyDescent="0.25">
      <c r="A27" s="3">
        <v>26</v>
      </c>
      <c r="B27" s="19" t="s">
        <v>308</v>
      </c>
    </row>
    <row r="28" spans="1:2" ht="26.25" x14ac:dyDescent="0.25">
      <c r="A28" s="3">
        <v>27</v>
      </c>
      <c r="B28" s="19" t="s">
        <v>309</v>
      </c>
    </row>
    <row r="29" spans="1:2" ht="26.25" x14ac:dyDescent="0.25">
      <c r="A29" s="3">
        <v>28</v>
      </c>
      <c r="B29" s="19" t="s">
        <v>310</v>
      </c>
    </row>
    <row r="30" spans="1:2" ht="26.25" x14ac:dyDescent="0.25">
      <c r="A30" s="3">
        <v>29</v>
      </c>
      <c r="B30" s="19" t="s">
        <v>311</v>
      </c>
    </row>
    <row r="31" spans="1:2" ht="26.25" x14ac:dyDescent="0.25">
      <c r="A31" s="3">
        <v>30</v>
      </c>
      <c r="B31" s="19" t="s">
        <v>312</v>
      </c>
    </row>
    <row r="32" spans="1:2" ht="26.25" x14ac:dyDescent="0.25">
      <c r="A32" s="3">
        <v>31</v>
      </c>
      <c r="B32" s="19" t="s">
        <v>313</v>
      </c>
    </row>
    <row r="33" spans="1:2" ht="26.25" x14ac:dyDescent="0.25">
      <c r="A33" s="3">
        <v>32</v>
      </c>
      <c r="B33" s="19" t="s">
        <v>314</v>
      </c>
    </row>
    <row r="34" spans="1:2" ht="26.25" x14ac:dyDescent="0.25">
      <c r="A34" s="3">
        <v>33</v>
      </c>
      <c r="B34" s="19" t="s">
        <v>315</v>
      </c>
    </row>
    <row r="35" spans="1:2" ht="26.25" x14ac:dyDescent="0.25">
      <c r="A35" s="3">
        <v>34</v>
      </c>
      <c r="B35" s="19" t="s">
        <v>316</v>
      </c>
    </row>
  </sheetData>
  <hyperlinks>
    <hyperlink ref="B2" r:id="rId1" xr:uid="{00000000-0004-0000-0500-000000000000}"/>
    <hyperlink ref="B3" r:id="rId2" xr:uid="{00000000-0004-0000-0500-000001000000}"/>
    <hyperlink ref="B4" r:id="rId3" xr:uid="{00000000-0004-0000-0500-000002000000}"/>
    <hyperlink ref="B5" r:id="rId4" xr:uid="{00000000-0004-0000-0500-000003000000}"/>
    <hyperlink ref="B6" r:id="rId5" xr:uid="{8F4C7292-6239-4619-B1EA-3DC1B483A733}"/>
    <hyperlink ref="B8" r:id="rId6" xr:uid="{B505E3F1-6AAE-4358-87E4-2EFCBB6FA6BF}"/>
    <hyperlink ref="B10" r:id="rId7" xr:uid="{64D4A2E7-5241-4E0A-8412-AA089BC82A01}"/>
    <hyperlink ref="B12" r:id="rId8" xr:uid="{3A063C8A-0748-4111-93AF-81252ADDC58E}"/>
    <hyperlink ref="B14" r:id="rId9" xr:uid="{A49E1BB7-F46F-4B9A-BF6B-286FB25E1070}"/>
    <hyperlink ref="B16" r:id="rId10" xr:uid="{11D7CACF-6862-4F68-88C7-ED79F717BDEC}"/>
    <hyperlink ref="B18" r:id="rId11" xr:uid="{4161CBCA-A83C-4362-87DF-5A8A6556B573}"/>
    <hyperlink ref="B20" r:id="rId12" xr:uid="{BBE0697B-5656-4AAE-AD73-901136EFE52B}"/>
    <hyperlink ref="B22" r:id="rId13" xr:uid="{8F6F1988-AA78-45EF-934D-B7F1AEBCDB82}"/>
    <hyperlink ref="B24" r:id="rId14" xr:uid="{BC6505EE-A879-4AFE-ACED-6A4AACF360D8}"/>
    <hyperlink ref="B26" r:id="rId15" xr:uid="{E1B94B9A-C2B7-4A2E-B72B-5BC28521325B}"/>
    <hyperlink ref="B28" r:id="rId16" xr:uid="{1BA524D0-B831-4B6C-927C-88A7341D4E78}"/>
    <hyperlink ref="B30" r:id="rId17" xr:uid="{CBFEB872-100F-4CC0-841F-DCB2ADEECC19}"/>
    <hyperlink ref="B32" r:id="rId18" xr:uid="{1BE7A907-4D77-4C11-8A1D-B8DA16353238}"/>
    <hyperlink ref="B34" r:id="rId19" xr:uid="{EC2255FD-011A-44BD-A51D-68DC3ECBAB39}"/>
    <hyperlink ref="B7" r:id="rId20" xr:uid="{2DD0EED2-8F5E-4035-9B48-1F42826D883E}"/>
    <hyperlink ref="B9" r:id="rId21" xr:uid="{4ACDD36D-C73B-4B97-876B-2CED469AE5BD}"/>
    <hyperlink ref="B11" r:id="rId22" xr:uid="{24CE5346-B581-4CB6-A642-CA364E15A895}"/>
    <hyperlink ref="B13" r:id="rId23" xr:uid="{5DCDB9E2-26B0-454E-94BA-E0EF604998AE}"/>
    <hyperlink ref="B15" r:id="rId24" xr:uid="{DAD3E0F0-7138-4604-9BA1-3683DD3CC421}"/>
    <hyperlink ref="B17" r:id="rId25" xr:uid="{4FD8B5E2-8B40-41A3-BB53-1EC85C8B35C7}"/>
    <hyperlink ref="B19" r:id="rId26" xr:uid="{DA01CED1-E49C-4554-A18F-9EB12A37F73E}"/>
    <hyperlink ref="B21" r:id="rId27" xr:uid="{726FDA73-7856-487A-BA2B-1A4359945B40}"/>
    <hyperlink ref="B23" r:id="rId28" xr:uid="{067F1826-AAC7-4D37-9BDC-EDA3C7E5BBF8}"/>
    <hyperlink ref="B25" r:id="rId29" xr:uid="{6885D31B-C137-41A7-9BCF-012F1B29322E}"/>
    <hyperlink ref="B27" r:id="rId30" xr:uid="{CD6730C9-E2AD-4B48-B1FE-4EE6322A15E8}"/>
    <hyperlink ref="B29" r:id="rId31" xr:uid="{ACD1CD41-CB98-4EA4-8BE8-69CC6B958EEA}"/>
    <hyperlink ref="B31" r:id="rId32" xr:uid="{8DFDD359-BDAC-4797-83B4-E73EE8840ED8}"/>
    <hyperlink ref="B33" r:id="rId33" xr:uid="{07E9E937-9520-4906-A071-0EE1C4531389}"/>
    <hyperlink ref="B35" r:id="rId34" xr:uid="{95639A50-2D14-427B-8019-2CF2792B26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Tabla_333806</vt:lpstr>
      <vt:lpstr>Tabla_333807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calderón iracheta</cp:lastModifiedBy>
  <cp:lastPrinted>2021-09-30T23:43:16Z</cp:lastPrinted>
  <dcterms:created xsi:type="dcterms:W3CDTF">2018-04-24T16:50:40Z</dcterms:created>
  <dcterms:modified xsi:type="dcterms:W3CDTF">2026-01-21T15:34:22Z</dcterms:modified>
</cp:coreProperties>
</file>